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7ED8558-E642-41FE-BAFA-E4B8D3DB1A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<sst xmlns="http://schemas.openxmlformats.org/spreadsheetml/2006/main" count="361" uniqueCount="176">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</sst>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 shrinkToFit="1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4" xfId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 wrapText="1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vertical="center" shrinkToFi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3" fillId="3" borderId="0" xfId="1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9" fillId="0" borderId="23" xfId="1" applyFont="1" applyBorder="1" applyAlignment="1" applyProtection="1">
      <alignment horizontal="center"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7" fillId="0" borderId="2" xfId="1" applyFont="1" applyBorder="1" applyAlignment="1" applyProtection="1">
      <alignment horizontal="right" vertical="center" shrinkToFit="1"/>
    </xf>
    <xf numFmtId="0" fontId="6" fillId="2" borderId="0" xfId="1" applyFont="1" applyFill="1" applyAlignment="1" applyProtection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topLeftCell="A7" zoomScale="70" zoomScaleNormal="70" zoomScaleSheetLayoutView="70" workbookViewId="0">
      <selection activeCell="AX28" sqref="AX28"/>
    </sheetView>
  </sheetViews>
  <sheetFormatPr defaultRowHeight="18.75" x14ac:dyDescent="0.4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 x14ac:dyDescent="0.4">
      <c r="BG1" s="323" t="s">
        <v>94</v>
      </c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</row>
    <row r="2" spans="1:80" ht="27.75" customHeight="1" x14ac:dyDescent="0.4">
      <c r="A2" s="2" t="s">
        <v>161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 x14ac:dyDescent="0.4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 x14ac:dyDescent="0.4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 x14ac:dyDescent="0.4"/>
    <row r="9" spans="1:80" ht="12" customHeight="1" thickBot="1" x14ac:dyDescent="0.45"/>
    <row r="10" spans="1:80" ht="19.5" customHeight="1" x14ac:dyDescent="0.4">
      <c r="A10" s="360" t="s">
        <v>0</v>
      </c>
      <c r="B10" s="339"/>
      <c r="C10" s="340"/>
      <c r="D10" s="331" t="s">
        <v>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62"/>
      <c r="R10" s="333" t="s">
        <v>36</v>
      </c>
      <c r="S10" s="334"/>
      <c r="T10" s="335"/>
      <c r="U10" s="336" t="s">
        <v>2</v>
      </c>
      <c r="V10" s="334"/>
      <c r="W10" s="335"/>
      <c r="X10" s="334" t="s">
        <v>37</v>
      </c>
      <c r="Y10" s="334"/>
      <c r="Z10" s="337"/>
      <c r="AA10" s="7"/>
      <c r="AB10" s="338" t="s">
        <v>3</v>
      </c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8" t="s">
        <v>85</v>
      </c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51"/>
    </row>
    <row r="11" spans="1:80" ht="14.25" customHeight="1" thickBot="1" x14ac:dyDescent="0.45">
      <c r="A11" s="361"/>
      <c r="B11" s="342"/>
      <c r="C11" s="343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63"/>
      <c r="R11" s="344" t="s">
        <v>5</v>
      </c>
      <c r="S11" s="345"/>
      <c r="T11" s="346"/>
      <c r="U11" s="347" t="s">
        <v>5</v>
      </c>
      <c r="V11" s="345"/>
      <c r="W11" s="346"/>
      <c r="X11" s="347" t="s">
        <v>5</v>
      </c>
      <c r="Y11" s="345"/>
      <c r="Z11" s="348"/>
      <c r="AA11" s="8"/>
      <c r="AB11" s="341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1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52"/>
    </row>
    <row r="12" spans="1:80" ht="15" customHeight="1" x14ac:dyDescent="0.4">
      <c r="A12" s="364" t="s">
        <v>137</v>
      </c>
      <c r="B12" s="365"/>
      <c r="C12" s="366"/>
      <c r="D12" s="384" t="s">
        <v>6</v>
      </c>
      <c r="E12" s="289"/>
      <c r="F12" s="294" t="s">
        <v>40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386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70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 x14ac:dyDescent="0.4">
      <c r="A13" s="367"/>
      <c r="B13" s="368"/>
      <c r="C13" s="369"/>
      <c r="D13" s="385"/>
      <c r="E13" s="291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328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5" t="s">
        <v>123</v>
      </c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287"/>
      <c r="AV13" s="274" t="s">
        <v>7</v>
      </c>
      <c r="AW13" s="284"/>
      <c r="AX13" s="356"/>
      <c r="AY13" s="356"/>
      <c r="AZ13" s="356"/>
      <c r="BA13" s="356"/>
      <c r="BB13" s="356"/>
      <c r="BC13" s="359" t="s">
        <v>156</v>
      </c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25"/>
    </row>
    <row r="14" spans="1:80" ht="15" customHeight="1" x14ac:dyDescent="0.4">
      <c r="A14" s="367"/>
      <c r="B14" s="368"/>
      <c r="C14" s="369"/>
      <c r="D14" s="374"/>
      <c r="E14" s="291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28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5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287"/>
      <c r="AV14" s="33"/>
      <c r="AW14" s="34"/>
      <c r="AX14" s="359" t="s">
        <v>129</v>
      </c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450"/>
      <c r="BN14" s="450"/>
      <c r="BO14" s="450"/>
      <c r="BP14" s="450"/>
      <c r="BQ14" s="450"/>
      <c r="BR14" s="359"/>
      <c r="BS14" s="359"/>
      <c r="BT14" s="35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 x14ac:dyDescent="0.4">
      <c r="A15" s="367"/>
      <c r="B15" s="368"/>
      <c r="C15" s="369"/>
      <c r="D15" s="374"/>
      <c r="E15" s="291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28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5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287"/>
      <c r="AV15" s="30"/>
      <c r="AW15" s="31"/>
      <c r="AX15" s="265" t="s">
        <v>124</v>
      </c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359" t="s">
        <v>8</v>
      </c>
      <c r="BL15" s="359"/>
      <c r="BM15" s="356"/>
      <c r="BN15" s="356"/>
      <c r="BO15" s="356"/>
      <c r="BP15" s="356"/>
      <c r="BQ15" s="356"/>
      <c r="BR15" s="359" t="s">
        <v>9</v>
      </c>
      <c r="BS15" s="359"/>
      <c r="BT15" s="359"/>
      <c r="BU15" s="392" t="s">
        <v>66</v>
      </c>
      <c r="BV15" s="392"/>
      <c r="BW15" s="32"/>
      <c r="BX15" s="28"/>
      <c r="BY15" s="28"/>
      <c r="BZ15" s="28"/>
      <c r="CA15" s="28"/>
      <c r="CB15" s="29"/>
    </row>
    <row r="16" spans="1:80" ht="15.75" customHeight="1" x14ac:dyDescent="0.4">
      <c r="A16" s="367"/>
      <c r="B16" s="368"/>
      <c r="C16" s="369"/>
      <c r="D16" s="374"/>
      <c r="E16" s="291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28"/>
      <c r="R16" s="266" t="s">
        <v>10</v>
      </c>
      <c r="S16" s="405"/>
      <c r="T16" s="268"/>
      <c r="U16" s="269"/>
      <c r="V16" s="405"/>
      <c r="W16" s="268"/>
      <c r="X16" s="269"/>
      <c r="Y16" s="405"/>
      <c r="Z16" s="270"/>
      <c r="AA16" s="27"/>
      <c r="AB16" s="285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287"/>
      <c r="AV16" s="33"/>
      <c r="AW16" s="34"/>
      <c r="AX16" s="359" t="s">
        <v>130</v>
      </c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 t="s">
        <v>8</v>
      </c>
      <c r="BL16" s="359"/>
      <c r="BM16" s="357"/>
      <c r="BN16" s="357"/>
      <c r="BO16" s="357"/>
      <c r="BP16" s="357"/>
      <c r="BQ16" s="357"/>
      <c r="BR16" s="359" t="s">
        <v>9</v>
      </c>
      <c r="BS16" s="359"/>
      <c r="BT16" s="359"/>
      <c r="BU16" s="392" t="s">
        <v>67</v>
      </c>
      <c r="BV16" s="392"/>
      <c r="BW16" s="32"/>
      <c r="BX16" s="28"/>
      <c r="BY16" s="28"/>
      <c r="BZ16" s="28"/>
      <c r="CA16" s="28"/>
      <c r="CB16" s="29"/>
    </row>
    <row r="17" spans="1:80" ht="15.75" customHeight="1" x14ac:dyDescent="0.4">
      <c r="A17" s="367"/>
      <c r="B17" s="368"/>
      <c r="C17" s="369"/>
      <c r="D17" s="374"/>
      <c r="E17" s="291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28"/>
      <c r="R17" s="266"/>
      <c r="S17" s="405"/>
      <c r="T17" s="268"/>
      <c r="U17" s="269"/>
      <c r="V17" s="405"/>
      <c r="W17" s="268"/>
      <c r="X17" s="269"/>
      <c r="Y17" s="405"/>
      <c r="Z17" s="270"/>
      <c r="AA17" s="27"/>
      <c r="AB17" s="285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287"/>
      <c r="AV17" s="30"/>
      <c r="AW17" s="31"/>
      <c r="AX17" s="265" t="s">
        <v>131</v>
      </c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359" t="s">
        <v>8</v>
      </c>
      <c r="BL17" s="359"/>
      <c r="BM17" s="357"/>
      <c r="BN17" s="357"/>
      <c r="BO17" s="357"/>
      <c r="BP17" s="357"/>
      <c r="BQ17" s="357"/>
      <c r="BR17" s="359" t="s">
        <v>9</v>
      </c>
      <c r="BS17" s="359"/>
      <c r="BT17" s="359"/>
      <c r="BU17" s="392" t="s">
        <v>68</v>
      </c>
      <c r="BV17" s="392"/>
      <c r="BW17" s="392"/>
      <c r="BX17" s="28"/>
      <c r="BY17" s="28"/>
      <c r="BZ17" s="28"/>
      <c r="CA17" s="28"/>
      <c r="CB17" s="29"/>
    </row>
    <row r="18" spans="1:80" ht="15.75" customHeight="1" x14ac:dyDescent="0.4">
      <c r="A18" s="367"/>
      <c r="B18" s="368"/>
      <c r="C18" s="369"/>
      <c r="D18" s="374"/>
      <c r="E18" s="291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28"/>
      <c r="R18" s="249">
        <v>20</v>
      </c>
      <c r="S18" s="391"/>
      <c r="T18" s="251"/>
      <c r="U18" s="252">
        <v>10</v>
      </c>
      <c r="V18" s="391"/>
      <c r="W18" s="251"/>
      <c r="X18" s="252">
        <v>1</v>
      </c>
      <c r="Y18" s="391"/>
      <c r="Z18" s="253"/>
      <c r="AA18" s="27">
        <f>IF(R16="○",20,IF(U16="○",10,1))</f>
        <v>20</v>
      </c>
      <c r="AB18" s="285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287"/>
      <c r="AV18" s="30"/>
      <c r="AW18" s="31"/>
      <c r="AX18" s="265" t="s">
        <v>132</v>
      </c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359" t="s">
        <v>8</v>
      </c>
      <c r="BL18" s="359"/>
      <c r="BM18" s="357"/>
      <c r="BN18" s="357"/>
      <c r="BO18" s="357"/>
      <c r="BP18" s="357"/>
      <c r="BQ18" s="357"/>
      <c r="BR18" s="359" t="s">
        <v>11</v>
      </c>
      <c r="BS18" s="359"/>
      <c r="BT18" s="359"/>
      <c r="BU18" s="359" t="s">
        <v>126</v>
      </c>
      <c r="BV18" s="359"/>
      <c r="BW18" s="359"/>
      <c r="BX18" s="359"/>
      <c r="BY18" s="359"/>
      <c r="BZ18" s="359"/>
      <c r="CA18" s="359"/>
      <c r="CB18" s="29"/>
    </row>
    <row r="19" spans="1:80" ht="15" customHeight="1" x14ac:dyDescent="0.4">
      <c r="A19" s="367"/>
      <c r="B19" s="368"/>
      <c r="C19" s="369"/>
      <c r="D19" s="374"/>
      <c r="E19" s="291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28"/>
      <c r="R19" s="249"/>
      <c r="S19" s="391"/>
      <c r="T19" s="251"/>
      <c r="U19" s="252"/>
      <c r="V19" s="391"/>
      <c r="W19" s="251"/>
      <c r="X19" s="252"/>
      <c r="Y19" s="391"/>
      <c r="Z19" s="253"/>
      <c r="AA19" s="27"/>
      <c r="AB19" s="285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287"/>
      <c r="AV19" s="241" t="s">
        <v>84</v>
      </c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43"/>
    </row>
    <row r="20" spans="1:80" ht="15" customHeight="1" x14ac:dyDescent="0.4">
      <c r="A20" s="367"/>
      <c r="B20" s="368"/>
      <c r="C20" s="369"/>
      <c r="D20" s="374"/>
      <c r="E20" s="291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28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5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287"/>
      <c r="AV20" s="241" t="s">
        <v>88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43"/>
    </row>
    <row r="21" spans="1:80" ht="15" customHeight="1" x14ac:dyDescent="0.4">
      <c r="A21" s="367"/>
      <c r="B21" s="368"/>
      <c r="C21" s="369"/>
      <c r="D21" s="374"/>
      <c r="E21" s="291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28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41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390"/>
      <c r="AV21" s="277" t="s">
        <v>89</v>
      </c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8"/>
      <c r="BZ21" s="28"/>
      <c r="CA21" s="28"/>
      <c r="CB21" s="29"/>
    </row>
    <row r="22" spans="1:80" ht="15" customHeight="1" x14ac:dyDescent="0.4">
      <c r="A22" s="367"/>
      <c r="B22" s="368"/>
      <c r="C22" s="369"/>
      <c r="D22" s="375"/>
      <c r="E22" s="29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79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87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449"/>
      <c r="AV22" s="387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9"/>
    </row>
    <row r="23" spans="1:80" ht="15" customHeight="1" x14ac:dyDescent="0.4">
      <c r="A23" s="367"/>
      <c r="B23" s="368"/>
      <c r="C23" s="369"/>
      <c r="D23" s="372" t="s">
        <v>13</v>
      </c>
      <c r="E23" s="373"/>
      <c r="F23" s="376" t="s">
        <v>41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7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380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2"/>
      <c r="AV23" s="353"/>
      <c r="AW23" s="383"/>
      <c r="AX23" s="47"/>
      <c r="AY23" s="47"/>
      <c r="AZ23" s="47"/>
      <c r="BA23" s="47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5"/>
    </row>
    <row r="24" spans="1:80" ht="15" customHeight="1" x14ac:dyDescent="0.4">
      <c r="A24" s="367"/>
      <c r="B24" s="368"/>
      <c r="C24" s="369"/>
      <c r="D24" s="374"/>
      <c r="E24" s="291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28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5" t="s">
        <v>127</v>
      </c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287"/>
      <c r="AV24" s="274" t="s">
        <v>7</v>
      </c>
      <c r="AW24" s="284"/>
      <c r="AX24" s="356"/>
      <c r="AY24" s="356"/>
      <c r="AZ24" s="356"/>
      <c r="BA24" s="356"/>
      <c r="BB24" s="356"/>
      <c r="BC24" s="258" t="s">
        <v>60</v>
      </c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"/>
    </row>
    <row r="25" spans="1:80" ht="15" customHeight="1" x14ac:dyDescent="0.4">
      <c r="A25" s="367"/>
      <c r="B25" s="368"/>
      <c r="C25" s="369"/>
      <c r="D25" s="374"/>
      <c r="E25" s="291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28"/>
      <c r="R25" s="266" t="s">
        <v>10</v>
      </c>
      <c r="S25" s="405"/>
      <c r="T25" s="268"/>
      <c r="U25" s="269"/>
      <c r="V25" s="405"/>
      <c r="W25" s="268"/>
      <c r="X25" s="269"/>
      <c r="Y25" s="405"/>
      <c r="Z25" s="270"/>
      <c r="AA25" s="27"/>
      <c r="AB25" s="285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287"/>
      <c r="AV25" s="48"/>
      <c r="AW25" s="49"/>
      <c r="AX25" s="258" t="s">
        <v>173</v>
      </c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50"/>
      <c r="BK25" s="359" t="s">
        <v>8</v>
      </c>
      <c r="BL25" s="359"/>
      <c r="BM25" s="356"/>
      <c r="BN25" s="356"/>
      <c r="BO25" s="356"/>
      <c r="BP25" s="356"/>
      <c r="BQ25" s="356"/>
      <c r="BR25" s="359" t="s">
        <v>9</v>
      </c>
      <c r="BS25" s="359"/>
      <c r="BT25" s="359"/>
      <c r="BU25" s="392" t="s">
        <v>66</v>
      </c>
      <c r="BV25" s="392"/>
      <c r="BW25" s="32"/>
      <c r="BX25" s="28"/>
      <c r="BY25" s="28"/>
      <c r="BZ25" s="28"/>
      <c r="CA25" s="28"/>
      <c r="CB25" s="25"/>
    </row>
    <row r="26" spans="1:80" ht="15" customHeight="1" x14ac:dyDescent="0.4">
      <c r="A26" s="367"/>
      <c r="B26" s="368"/>
      <c r="C26" s="369"/>
      <c r="D26" s="374"/>
      <c r="E26" s="291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28"/>
      <c r="R26" s="266"/>
      <c r="S26" s="405"/>
      <c r="T26" s="268"/>
      <c r="U26" s="269"/>
      <c r="V26" s="405"/>
      <c r="W26" s="268"/>
      <c r="X26" s="269"/>
      <c r="Y26" s="405"/>
      <c r="Z26" s="270"/>
      <c r="AA26" s="27"/>
      <c r="AB26" s="285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287"/>
      <c r="AV26" s="30"/>
      <c r="AW26" s="31"/>
      <c r="AX26" s="258" t="s">
        <v>174</v>
      </c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8"/>
      <c r="BK26" s="359" t="s">
        <v>8</v>
      </c>
      <c r="BL26" s="359"/>
      <c r="BM26" s="357"/>
      <c r="BN26" s="357"/>
      <c r="BO26" s="357"/>
      <c r="BP26" s="357"/>
      <c r="BQ26" s="357"/>
      <c r="BR26" s="359" t="s">
        <v>9</v>
      </c>
      <c r="BS26" s="359"/>
      <c r="BT26" s="359"/>
      <c r="BU26" s="392" t="s">
        <v>67</v>
      </c>
      <c r="BV26" s="392"/>
      <c r="BW26" s="392"/>
      <c r="BX26" s="28"/>
      <c r="BY26" s="28"/>
      <c r="BZ26" s="28"/>
      <c r="CA26" s="28"/>
      <c r="CB26" s="25"/>
    </row>
    <row r="27" spans="1:80" ht="15.75" customHeight="1" x14ac:dyDescent="0.4">
      <c r="A27" s="367"/>
      <c r="B27" s="368"/>
      <c r="C27" s="369"/>
      <c r="D27" s="374"/>
      <c r="E27" s="291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28"/>
      <c r="R27" s="249">
        <v>20</v>
      </c>
      <c r="S27" s="391"/>
      <c r="T27" s="251"/>
      <c r="U27" s="252">
        <v>10</v>
      </c>
      <c r="V27" s="391"/>
      <c r="W27" s="251"/>
      <c r="X27" s="252">
        <v>1</v>
      </c>
      <c r="Y27" s="391"/>
      <c r="Z27" s="253"/>
      <c r="AA27" s="27">
        <f>IF(R25="○",20,IF(U25="○",10,1))</f>
        <v>20</v>
      </c>
      <c r="AB27" s="285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287"/>
      <c r="AV27" s="30"/>
      <c r="AW27" s="31"/>
      <c r="AX27" s="258" t="s">
        <v>175</v>
      </c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50"/>
      <c r="BK27" s="359" t="s">
        <v>8</v>
      </c>
      <c r="BL27" s="359"/>
      <c r="BM27" s="357"/>
      <c r="BN27" s="357"/>
      <c r="BO27" s="357"/>
      <c r="BP27" s="357"/>
      <c r="BQ27" s="357"/>
      <c r="BR27" s="359" t="s">
        <v>11</v>
      </c>
      <c r="BS27" s="359"/>
      <c r="BT27" s="359"/>
      <c r="BU27" s="359" t="s">
        <v>128</v>
      </c>
      <c r="BV27" s="359"/>
      <c r="BW27" s="359"/>
      <c r="BX27" s="359"/>
      <c r="BY27" s="359"/>
      <c r="BZ27" s="359"/>
      <c r="CA27" s="359"/>
      <c r="CB27" s="29"/>
    </row>
    <row r="28" spans="1:80" ht="15.75" customHeight="1" x14ac:dyDescent="0.4">
      <c r="A28" s="367"/>
      <c r="B28" s="368"/>
      <c r="C28" s="369"/>
      <c r="D28" s="374"/>
      <c r="E28" s="291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28"/>
      <c r="R28" s="249"/>
      <c r="S28" s="391"/>
      <c r="T28" s="251"/>
      <c r="U28" s="252"/>
      <c r="V28" s="391"/>
      <c r="W28" s="251"/>
      <c r="X28" s="252"/>
      <c r="Y28" s="391"/>
      <c r="Z28" s="253"/>
      <c r="AA28" s="27"/>
      <c r="AB28" s="285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287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 x14ac:dyDescent="0.4">
      <c r="A29" s="367"/>
      <c r="B29" s="368"/>
      <c r="C29" s="369"/>
      <c r="D29" s="375"/>
      <c r="E29" s="29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379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451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3"/>
      <c r="AV29" s="387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9"/>
    </row>
    <row r="30" spans="1:80" ht="15" customHeight="1" x14ac:dyDescent="0.4">
      <c r="A30" s="367"/>
      <c r="B30" s="368"/>
      <c r="C30" s="369"/>
      <c r="D30" s="406" t="s">
        <v>14</v>
      </c>
      <c r="E30" s="373"/>
      <c r="F30" s="376" t="s">
        <v>42</v>
      </c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7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53"/>
      <c r="AW30" s="383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47"/>
      <c r="BL30" s="47"/>
      <c r="BM30" s="28"/>
      <c r="BN30" s="28"/>
      <c r="BO30" s="359"/>
      <c r="BP30" s="359"/>
      <c r="BQ30" s="55"/>
      <c r="BR30" s="55"/>
      <c r="BS30" s="55"/>
      <c r="BT30" s="55"/>
      <c r="BU30" s="55"/>
      <c r="BV30" s="359"/>
      <c r="BW30" s="359"/>
      <c r="BX30" s="359"/>
      <c r="BY30" s="47"/>
      <c r="BZ30" s="47"/>
      <c r="CA30" s="47"/>
      <c r="CB30" s="25"/>
    </row>
    <row r="31" spans="1:80" ht="15.75" customHeight="1" x14ac:dyDescent="0.4">
      <c r="A31" s="367"/>
      <c r="B31" s="368"/>
      <c r="C31" s="369"/>
      <c r="D31" s="290"/>
      <c r="E31" s="291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28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5" t="s">
        <v>157</v>
      </c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287"/>
      <c r="AV31" s="274" t="s">
        <v>166</v>
      </c>
      <c r="AW31" s="284"/>
      <c r="AX31" s="264" t="s">
        <v>56</v>
      </c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53"/>
      <c r="CA31" s="53"/>
      <c r="CB31" s="56"/>
    </row>
    <row r="32" spans="1:80" ht="15.75" customHeight="1" x14ac:dyDescent="0.4">
      <c r="A32" s="367"/>
      <c r="B32" s="368"/>
      <c r="C32" s="369"/>
      <c r="D32" s="290"/>
      <c r="E32" s="291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28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5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287"/>
      <c r="AV32" s="274" t="s">
        <v>55</v>
      </c>
      <c r="AW32" s="284"/>
      <c r="AX32" s="264" t="s">
        <v>58</v>
      </c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8"/>
      <c r="CA32" s="28"/>
      <c r="CB32" s="29"/>
    </row>
    <row r="33" spans="1:82" ht="15.75" customHeight="1" x14ac:dyDescent="0.4">
      <c r="A33" s="367"/>
      <c r="B33" s="368"/>
      <c r="C33" s="369"/>
      <c r="D33" s="290"/>
      <c r="E33" s="291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28"/>
      <c r="R33" s="266" t="s">
        <v>10</v>
      </c>
      <c r="S33" s="405"/>
      <c r="T33" s="268"/>
      <c r="U33" s="269" t="s">
        <v>162</v>
      </c>
      <c r="V33" s="405"/>
      <c r="W33" s="268"/>
      <c r="X33" s="269"/>
      <c r="Y33" s="405"/>
      <c r="Z33" s="270"/>
      <c r="AA33" s="27"/>
      <c r="AB33" s="285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287"/>
      <c r="AV33" s="241" t="s">
        <v>84</v>
      </c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43"/>
    </row>
    <row r="34" spans="1:82" ht="15.75" customHeight="1" x14ac:dyDescent="0.4">
      <c r="A34" s="367"/>
      <c r="B34" s="368"/>
      <c r="C34" s="369"/>
      <c r="D34" s="290"/>
      <c r="E34" s="291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28"/>
      <c r="R34" s="266"/>
      <c r="S34" s="405"/>
      <c r="T34" s="268"/>
      <c r="U34" s="269"/>
      <c r="V34" s="405"/>
      <c r="W34" s="268"/>
      <c r="X34" s="269"/>
      <c r="Y34" s="405"/>
      <c r="Z34" s="270"/>
      <c r="AA34" s="27"/>
      <c r="AB34" s="285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287"/>
      <c r="AV34" s="241" t="s">
        <v>86</v>
      </c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43"/>
    </row>
    <row r="35" spans="1:82" ht="15.75" customHeight="1" x14ac:dyDescent="0.4">
      <c r="A35" s="367"/>
      <c r="B35" s="368"/>
      <c r="C35" s="369"/>
      <c r="D35" s="290"/>
      <c r="E35" s="291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28"/>
      <c r="R35" s="391">
        <v>5</v>
      </c>
      <c r="S35" s="391"/>
      <c r="T35" s="251"/>
      <c r="U35" s="252">
        <v>3</v>
      </c>
      <c r="V35" s="391"/>
      <c r="W35" s="251"/>
      <c r="X35" s="252">
        <v>1</v>
      </c>
      <c r="Y35" s="391"/>
      <c r="Z35" s="253"/>
      <c r="AA35" s="27">
        <f>IF(R33="○",5,IF(U33="○",3,1))</f>
        <v>5</v>
      </c>
      <c r="AB35" s="285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287"/>
      <c r="AV35" s="241" t="s">
        <v>82</v>
      </c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43"/>
    </row>
    <row r="36" spans="1:82" ht="15" customHeight="1" x14ac:dyDescent="0.4">
      <c r="A36" s="367"/>
      <c r="B36" s="368"/>
      <c r="C36" s="369"/>
      <c r="D36" s="290"/>
      <c r="E36" s="291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28"/>
      <c r="R36" s="391"/>
      <c r="S36" s="391"/>
      <c r="T36" s="251"/>
      <c r="U36" s="252"/>
      <c r="V36" s="391"/>
      <c r="W36" s="251"/>
      <c r="X36" s="252"/>
      <c r="Y36" s="391"/>
      <c r="Z36" s="253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41" t="s">
        <v>83</v>
      </c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43"/>
    </row>
    <row r="37" spans="1:82" ht="15" customHeight="1" x14ac:dyDescent="0.4">
      <c r="A37" s="367"/>
      <c r="B37" s="368"/>
      <c r="C37" s="369"/>
      <c r="D37" s="290"/>
      <c r="E37" s="291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28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41" t="s">
        <v>133</v>
      </c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43"/>
    </row>
    <row r="38" spans="1:82" ht="15" customHeight="1" thickBot="1" x14ac:dyDescent="0.45">
      <c r="A38" s="367"/>
      <c r="B38" s="368"/>
      <c r="C38" s="369"/>
      <c r="D38" s="290"/>
      <c r="E38" s="29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328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402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4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 x14ac:dyDescent="0.4">
      <c r="A39" s="364" t="s">
        <v>138</v>
      </c>
      <c r="B39" s="365"/>
      <c r="C39" s="366"/>
      <c r="D39" s="288" t="s">
        <v>15</v>
      </c>
      <c r="E39" s="289"/>
      <c r="F39" s="393" t="s">
        <v>43</v>
      </c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386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70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95"/>
      <c r="AV39" s="400"/>
      <c r="AW39" s="401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 x14ac:dyDescent="0.4">
      <c r="A40" s="367"/>
      <c r="B40" s="368"/>
      <c r="C40" s="369"/>
      <c r="D40" s="290"/>
      <c r="E40" s="291"/>
      <c r="F40" s="327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328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96" t="s">
        <v>142</v>
      </c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8"/>
      <c r="AV40" s="274" t="s">
        <v>55</v>
      </c>
      <c r="AW40" s="257"/>
      <c r="AX40" s="255" t="s">
        <v>57</v>
      </c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 x14ac:dyDescent="0.4">
      <c r="A41" s="367"/>
      <c r="B41" s="368"/>
      <c r="C41" s="369"/>
      <c r="D41" s="290"/>
      <c r="E41" s="291"/>
      <c r="F41" s="327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328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96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8"/>
      <c r="AV41" s="274" t="s">
        <v>55</v>
      </c>
      <c r="AW41" s="257"/>
      <c r="AX41" s="255" t="s">
        <v>87</v>
      </c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74"/>
      <c r="BX41" s="74"/>
      <c r="BY41" s="74"/>
      <c r="BZ41" s="74"/>
      <c r="CA41" s="74"/>
      <c r="CB41" s="29"/>
    </row>
    <row r="42" spans="1:82" ht="15" customHeight="1" x14ac:dyDescent="0.4">
      <c r="A42" s="367"/>
      <c r="B42" s="368"/>
      <c r="C42" s="369"/>
      <c r="D42" s="290"/>
      <c r="E42" s="291"/>
      <c r="F42" s="327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328"/>
      <c r="R42" s="266" t="s">
        <v>39</v>
      </c>
      <c r="S42" s="267"/>
      <c r="T42" s="268"/>
      <c r="U42" s="269"/>
      <c r="V42" s="267"/>
      <c r="W42" s="268"/>
      <c r="X42" s="269"/>
      <c r="Y42" s="267"/>
      <c r="Z42" s="270"/>
      <c r="AA42" s="24"/>
      <c r="AB42" s="396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8"/>
      <c r="AV42" s="241" t="s">
        <v>84</v>
      </c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2" ht="15" customHeight="1" x14ac:dyDescent="0.4">
      <c r="A43" s="367"/>
      <c r="B43" s="368"/>
      <c r="C43" s="369"/>
      <c r="D43" s="290"/>
      <c r="E43" s="291"/>
      <c r="F43" s="327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328"/>
      <c r="R43" s="266"/>
      <c r="S43" s="267"/>
      <c r="T43" s="268"/>
      <c r="U43" s="269"/>
      <c r="V43" s="267"/>
      <c r="W43" s="268"/>
      <c r="X43" s="269"/>
      <c r="Y43" s="267"/>
      <c r="Z43" s="270"/>
      <c r="AA43" s="24"/>
      <c r="AB43" s="396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8"/>
      <c r="AV43" s="241" t="s">
        <v>90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  <c r="CC43" s="74"/>
      <c r="CD43" s="75"/>
    </row>
    <row r="44" spans="1:82" ht="15" customHeight="1" x14ac:dyDescent="0.4">
      <c r="A44" s="367"/>
      <c r="B44" s="368"/>
      <c r="C44" s="369"/>
      <c r="D44" s="290"/>
      <c r="E44" s="291"/>
      <c r="F44" s="327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328"/>
      <c r="R44" s="250">
        <v>5</v>
      </c>
      <c r="S44" s="250"/>
      <c r="T44" s="251"/>
      <c r="U44" s="252">
        <v>3</v>
      </c>
      <c r="V44" s="250"/>
      <c r="W44" s="251"/>
      <c r="X44" s="252">
        <v>1</v>
      </c>
      <c r="Y44" s="250"/>
      <c r="Z44" s="253"/>
      <c r="AA44" s="24">
        <f>IF(R42="○",5,IF(U42="○",3,1))</f>
        <v>5</v>
      </c>
      <c r="AB44" s="396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8"/>
      <c r="AV44" s="241" t="s">
        <v>86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2" ht="15" customHeight="1" x14ac:dyDescent="0.4">
      <c r="A45" s="367"/>
      <c r="B45" s="368"/>
      <c r="C45" s="369"/>
      <c r="D45" s="290"/>
      <c r="E45" s="291"/>
      <c r="F45" s="327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328"/>
      <c r="R45" s="250"/>
      <c r="S45" s="250"/>
      <c r="T45" s="251"/>
      <c r="U45" s="252"/>
      <c r="V45" s="250"/>
      <c r="W45" s="251"/>
      <c r="X45" s="252"/>
      <c r="Y45" s="250"/>
      <c r="Z45" s="253"/>
      <c r="AA45" s="24"/>
      <c r="AB45" s="396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8"/>
      <c r="AV45" s="241" t="s">
        <v>83</v>
      </c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2" ht="15" customHeight="1" x14ac:dyDescent="0.4">
      <c r="A46" s="367"/>
      <c r="B46" s="368"/>
      <c r="C46" s="369"/>
      <c r="D46" s="290"/>
      <c r="E46" s="291"/>
      <c r="F46" s="327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328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41" t="s">
        <v>133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3"/>
    </row>
    <row r="47" spans="1:82" ht="15" customHeight="1" x14ac:dyDescent="0.4">
      <c r="A47" s="367"/>
      <c r="B47" s="368"/>
      <c r="C47" s="369"/>
      <c r="D47" s="292"/>
      <c r="E47" s="293"/>
      <c r="F47" s="394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379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 x14ac:dyDescent="0.4">
      <c r="A48" s="367"/>
      <c r="B48" s="368"/>
      <c r="C48" s="369"/>
      <c r="D48" s="406" t="s">
        <v>16</v>
      </c>
      <c r="E48" s="373"/>
      <c r="F48" s="376" t="s">
        <v>167</v>
      </c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7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410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2"/>
      <c r="AV48" s="275"/>
      <c r="AW48" s="276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 x14ac:dyDescent="0.4">
      <c r="A49" s="367"/>
      <c r="B49" s="368"/>
      <c r="C49" s="369"/>
      <c r="D49" s="290"/>
      <c r="E49" s="291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328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5" t="s">
        <v>135</v>
      </c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287"/>
      <c r="AV49" s="274" t="s">
        <v>7</v>
      </c>
      <c r="AW49" s="257"/>
      <c r="AX49" s="356"/>
      <c r="AY49" s="356"/>
      <c r="AZ49" s="356"/>
      <c r="BA49" s="356"/>
      <c r="BB49" s="356"/>
      <c r="BC49" s="258" t="s">
        <v>59</v>
      </c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"/>
    </row>
    <row r="50" spans="1:94" ht="15" customHeight="1" x14ac:dyDescent="0.4">
      <c r="A50" s="367"/>
      <c r="B50" s="368"/>
      <c r="C50" s="369"/>
      <c r="D50" s="290"/>
      <c r="E50" s="291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328"/>
      <c r="R50" s="266" t="s">
        <v>10</v>
      </c>
      <c r="S50" s="267"/>
      <c r="T50" s="268"/>
      <c r="U50" s="269"/>
      <c r="V50" s="267"/>
      <c r="W50" s="268"/>
      <c r="X50" s="269"/>
      <c r="Y50" s="267"/>
      <c r="Z50" s="270"/>
      <c r="AA50" s="24"/>
      <c r="AB50" s="285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287"/>
      <c r="AV50" s="30"/>
      <c r="AW50" s="86"/>
      <c r="AX50" s="258" t="s">
        <v>168</v>
      </c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50"/>
      <c r="BK50" s="258" t="s">
        <v>8</v>
      </c>
      <c r="BL50" s="258"/>
      <c r="BM50" s="356"/>
      <c r="BN50" s="356"/>
      <c r="BO50" s="356"/>
      <c r="BP50" s="356"/>
      <c r="BQ50" s="356"/>
      <c r="BR50" s="258" t="s">
        <v>9</v>
      </c>
      <c r="BS50" s="258"/>
      <c r="BT50" s="258"/>
      <c r="BU50" s="358" t="s">
        <v>66</v>
      </c>
      <c r="BV50" s="358"/>
      <c r="BW50" s="68"/>
      <c r="BX50" s="74"/>
      <c r="BY50" s="74"/>
      <c r="BZ50" s="74"/>
      <c r="CA50" s="74"/>
      <c r="CB50" s="29"/>
    </row>
    <row r="51" spans="1:94" ht="15" customHeight="1" x14ac:dyDescent="0.4">
      <c r="A51" s="367"/>
      <c r="B51" s="368"/>
      <c r="C51" s="369"/>
      <c r="D51" s="290"/>
      <c r="E51" s="291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328"/>
      <c r="R51" s="266"/>
      <c r="S51" s="267"/>
      <c r="T51" s="268"/>
      <c r="U51" s="269"/>
      <c r="V51" s="267"/>
      <c r="W51" s="268"/>
      <c r="X51" s="269"/>
      <c r="Y51" s="267"/>
      <c r="Z51" s="270"/>
      <c r="AA51" s="24"/>
      <c r="AB51" s="285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287"/>
      <c r="AV51" s="30"/>
      <c r="AW51" s="86"/>
      <c r="AX51" s="258" t="s">
        <v>134</v>
      </c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74"/>
      <c r="BK51" s="258" t="s">
        <v>8</v>
      </c>
      <c r="BL51" s="258"/>
      <c r="BM51" s="357"/>
      <c r="BN51" s="357"/>
      <c r="BO51" s="357"/>
      <c r="BP51" s="357"/>
      <c r="BQ51" s="357"/>
      <c r="BR51" s="258" t="s">
        <v>9</v>
      </c>
      <c r="BS51" s="258"/>
      <c r="BT51" s="258"/>
      <c r="BU51" s="358" t="s">
        <v>67</v>
      </c>
      <c r="BV51" s="358"/>
      <c r="BW51" s="358"/>
      <c r="BX51" s="74"/>
      <c r="BY51" s="74"/>
      <c r="BZ51" s="74"/>
      <c r="CA51" s="74"/>
      <c r="CB51" s="29"/>
    </row>
    <row r="52" spans="1:94" ht="15" customHeight="1" x14ac:dyDescent="0.4">
      <c r="A52" s="367"/>
      <c r="B52" s="368"/>
      <c r="C52" s="369"/>
      <c r="D52" s="290"/>
      <c r="E52" s="291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49">
        <v>5</v>
      </c>
      <c r="S52" s="250"/>
      <c r="T52" s="251"/>
      <c r="U52" s="252">
        <v>3</v>
      </c>
      <c r="V52" s="250"/>
      <c r="W52" s="251"/>
      <c r="X52" s="407">
        <v>1</v>
      </c>
      <c r="Y52" s="408"/>
      <c r="Z52" s="409"/>
      <c r="AA52" s="24">
        <f>IF(R50="○",5,IF(U50="○",3,1))</f>
        <v>5</v>
      </c>
      <c r="AB52" s="285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287"/>
      <c r="AV52" s="30"/>
      <c r="AW52" s="86"/>
      <c r="AX52" s="258" t="s">
        <v>169</v>
      </c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50"/>
      <c r="BK52" s="258" t="s">
        <v>8</v>
      </c>
      <c r="BL52" s="258"/>
      <c r="BM52" s="357"/>
      <c r="BN52" s="357"/>
      <c r="BO52" s="357"/>
      <c r="BP52" s="357"/>
      <c r="BQ52" s="357"/>
      <c r="BR52" s="258" t="s">
        <v>11</v>
      </c>
      <c r="BS52" s="258"/>
      <c r="BT52" s="258"/>
      <c r="BU52" s="258" t="s">
        <v>128</v>
      </c>
      <c r="BV52" s="258"/>
      <c r="BW52" s="258"/>
      <c r="BX52" s="258"/>
      <c r="BY52" s="258"/>
      <c r="BZ52" s="258"/>
      <c r="CA52" s="258"/>
      <c r="CB52" s="29"/>
    </row>
    <row r="53" spans="1:94" ht="15" customHeight="1" x14ac:dyDescent="0.4">
      <c r="A53" s="367"/>
      <c r="B53" s="368"/>
      <c r="C53" s="369"/>
      <c r="D53" s="290"/>
      <c r="E53" s="291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49"/>
      <c r="S53" s="250"/>
      <c r="T53" s="251"/>
      <c r="U53" s="252"/>
      <c r="V53" s="250"/>
      <c r="W53" s="251"/>
      <c r="X53" s="407"/>
      <c r="Y53" s="408"/>
      <c r="Z53" s="409"/>
      <c r="AA53" s="24"/>
      <c r="AB53" s="285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287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 x14ac:dyDescent="0.4">
      <c r="A54" s="367"/>
      <c r="B54" s="368"/>
      <c r="C54" s="369"/>
      <c r="D54" s="290"/>
      <c r="E54" s="291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328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5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287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 x14ac:dyDescent="0.45">
      <c r="A55" s="454"/>
      <c r="B55" s="455"/>
      <c r="C55" s="456"/>
      <c r="D55" s="297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30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431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3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 x14ac:dyDescent="0.4">
      <c r="A56" s="364" t="s">
        <v>143</v>
      </c>
      <c r="B56" s="365"/>
      <c r="C56" s="366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 x14ac:dyDescent="0.4">
      <c r="A57" s="367"/>
      <c r="B57" s="368"/>
      <c r="C57" s="369"/>
      <c r="D57" s="290" t="s">
        <v>17</v>
      </c>
      <c r="E57" s="291"/>
      <c r="F57" s="327" t="s">
        <v>44</v>
      </c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328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5" t="s">
        <v>139</v>
      </c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287"/>
      <c r="AV57" s="274" t="s">
        <v>55</v>
      </c>
      <c r="AW57" s="257"/>
      <c r="AX57" s="255" t="s">
        <v>61</v>
      </c>
      <c r="AY57" s="255"/>
      <c r="AZ57" s="255"/>
      <c r="BA57" s="255"/>
      <c r="BB57" s="255"/>
      <c r="BC57" s="255"/>
      <c r="BD57" s="255"/>
      <c r="BE57" s="255"/>
      <c r="BF57" s="255"/>
      <c r="BG57" s="255"/>
      <c r="BH57" s="258" t="s">
        <v>8</v>
      </c>
      <c r="BI57" s="258"/>
      <c r="BJ57" s="271"/>
      <c r="BK57" s="271"/>
      <c r="BL57" s="271"/>
      <c r="BM57" s="271"/>
      <c r="BN57" s="271"/>
      <c r="BO57" s="271"/>
      <c r="BP57" s="271"/>
      <c r="BQ57" s="271"/>
      <c r="BR57" s="258" t="s">
        <v>62</v>
      </c>
      <c r="BS57" s="258"/>
      <c r="BT57" s="258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 x14ac:dyDescent="0.4">
      <c r="A58" s="367"/>
      <c r="B58" s="368"/>
      <c r="C58" s="369"/>
      <c r="D58" s="290"/>
      <c r="E58" s="291"/>
      <c r="F58" s="327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328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5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287"/>
      <c r="AV58" s="274" t="s">
        <v>55</v>
      </c>
      <c r="AW58" s="257"/>
      <c r="AX58" s="258" t="s">
        <v>136</v>
      </c>
      <c r="AY58" s="258"/>
      <c r="AZ58" s="258"/>
      <c r="BA58" s="258"/>
      <c r="BB58" s="258"/>
      <c r="BC58" s="258"/>
      <c r="BD58" s="258"/>
      <c r="BE58" s="258"/>
      <c r="BF58" s="258"/>
      <c r="BG58" s="258"/>
      <c r="BH58" s="258" t="s">
        <v>8</v>
      </c>
      <c r="BI58" s="258"/>
      <c r="BJ58" s="457"/>
      <c r="BK58" s="457"/>
      <c r="BL58" s="457"/>
      <c r="BM58" s="457"/>
      <c r="BN58" s="457"/>
      <c r="BO58" s="457"/>
      <c r="BP58" s="457"/>
      <c r="BQ58" s="457"/>
      <c r="BR58" s="258" t="s">
        <v>62</v>
      </c>
      <c r="BS58" s="258"/>
      <c r="BT58" s="258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 x14ac:dyDescent="0.4">
      <c r="A59" s="367"/>
      <c r="B59" s="368"/>
      <c r="C59" s="369"/>
      <c r="D59" s="290"/>
      <c r="E59" s="291"/>
      <c r="F59" s="327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328"/>
      <c r="R59" s="266" t="s">
        <v>10</v>
      </c>
      <c r="S59" s="267"/>
      <c r="T59" s="268"/>
      <c r="U59" s="110"/>
      <c r="V59" s="111"/>
      <c r="W59" s="112"/>
      <c r="X59" s="269"/>
      <c r="Y59" s="267"/>
      <c r="Z59" s="270"/>
      <c r="AA59" s="24"/>
      <c r="AB59" s="285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287"/>
      <c r="AV59" s="241" t="s">
        <v>84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 x14ac:dyDescent="0.4">
      <c r="A60" s="367"/>
      <c r="B60" s="368"/>
      <c r="C60" s="369"/>
      <c r="D60" s="290"/>
      <c r="E60" s="291"/>
      <c r="F60" s="327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328"/>
      <c r="R60" s="266"/>
      <c r="S60" s="267"/>
      <c r="T60" s="268"/>
      <c r="U60" s="110"/>
      <c r="V60" s="111"/>
      <c r="W60" s="112"/>
      <c r="X60" s="269"/>
      <c r="Y60" s="267"/>
      <c r="Z60" s="270"/>
      <c r="AA60" s="24"/>
      <c r="AB60" s="285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287"/>
      <c r="AV60" s="241" t="s">
        <v>91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3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 x14ac:dyDescent="0.4">
      <c r="A61" s="367"/>
      <c r="B61" s="368"/>
      <c r="C61" s="369"/>
      <c r="D61" s="290"/>
      <c r="E61" s="291"/>
      <c r="F61" s="327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328"/>
      <c r="R61" s="249">
        <v>5</v>
      </c>
      <c r="S61" s="250"/>
      <c r="T61" s="251"/>
      <c r="U61" s="252" t="s">
        <v>158</v>
      </c>
      <c r="V61" s="250"/>
      <c r="W61" s="251"/>
      <c r="X61" s="407">
        <v>1</v>
      </c>
      <c r="Y61" s="408"/>
      <c r="Z61" s="409"/>
      <c r="AA61" s="24">
        <f>IF(R59="○",5,IF(U59="○",3,1))</f>
        <v>5</v>
      </c>
      <c r="AB61" s="285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287"/>
      <c r="AV61" s="241" t="s">
        <v>92</v>
      </c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3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 x14ac:dyDescent="0.4">
      <c r="A62" s="367"/>
      <c r="B62" s="368"/>
      <c r="C62" s="369"/>
      <c r="D62" s="290"/>
      <c r="E62" s="291"/>
      <c r="F62" s="327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328"/>
      <c r="R62" s="249"/>
      <c r="S62" s="250"/>
      <c r="T62" s="251"/>
      <c r="U62" s="252"/>
      <c r="V62" s="250"/>
      <c r="W62" s="251"/>
      <c r="X62" s="407"/>
      <c r="Y62" s="408"/>
      <c r="Z62" s="409"/>
      <c r="AA62" s="24"/>
      <c r="AB62" s="285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287"/>
      <c r="AV62" s="241" t="s">
        <v>93</v>
      </c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3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 x14ac:dyDescent="0.4">
      <c r="A63" s="367"/>
      <c r="B63" s="368"/>
      <c r="C63" s="369"/>
      <c r="D63" s="290"/>
      <c r="E63" s="291"/>
      <c r="F63" s="327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328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41" t="s">
        <v>133</v>
      </c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3"/>
    </row>
    <row r="64" spans="1:94" ht="15" customHeight="1" x14ac:dyDescent="0.4">
      <c r="A64" s="367"/>
      <c r="B64" s="368"/>
      <c r="C64" s="369"/>
      <c r="D64" s="292"/>
      <c r="E64" s="293"/>
      <c r="F64" s="394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379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 x14ac:dyDescent="0.4">
      <c r="A65" s="367"/>
      <c r="B65" s="368"/>
      <c r="C65" s="369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425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7"/>
      <c r="AV65" s="353"/>
      <c r="AW65" s="354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 x14ac:dyDescent="0.4">
      <c r="A66" s="367"/>
      <c r="B66" s="368"/>
      <c r="C66" s="369"/>
      <c r="D66" s="290" t="s">
        <v>18</v>
      </c>
      <c r="E66" s="291"/>
      <c r="F66" s="416" t="s">
        <v>45</v>
      </c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8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5" t="s">
        <v>140</v>
      </c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287"/>
      <c r="AV66" s="274" t="s">
        <v>55</v>
      </c>
      <c r="AW66" s="257"/>
      <c r="AX66" s="255" t="s">
        <v>64</v>
      </c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 x14ac:dyDescent="0.4">
      <c r="A67" s="367"/>
      <c r="B67" s="368"/>
      <c r="C67" s="369"/>
      <c r="D67" s="290"/>
      <c r="E67" s="291"/>
      <c r="F67" s="416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8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5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287"/>
      <c r="AV67" s="130"/>
      <c r="AW67" s="131"/>
      <c r="AX67" s="255" t="s">
        <v>63</v>
      </c>
      <c r="AY67" s="255"/>
      <c r="AZ67" s="255"/>
      <c r="BA67" s="255"/>
      <c r="BB67" s="255"/>
      <c r="BC67" s="255"/>
      <c r="BD67" s="255"/>
      <c r="BE67" s="255"/>
      <c r="BF67" s="255"/>
      <c r="BG67" s="255"/>
      <c r="BH67" s="89"/>
      <c r="BI67" s="89"/>
      <c r="BJ67" s="89"/>
      <c r="BK67" s="89"/>
      <c r="BL67" s="258" t="s">
        <v>8</v>
      </c>
      <c r="BM67" s="258"/>
      <c r="BN67" s="271"/>
      <c r="BO67" s="271"/>
      <c r="BP67" s="271"/>
      <c r="BQ67" s="271"/>
      <c r="BR67" s="271"/>
      <c r="BS67" s="271"/>
      <c r="BT67" s="271"/>
      <c r="BU67" s="271"/>
      <c r="BV67" s="258" t="s">
        <v>62</v>
      </c>
      <c r="BW67" s="258"/>
      <c r="BX67" s="258"/>
      <c r="BY67" s="72"/>
      <c r="BZ67" s="72"/>
      <c r="CA67" s="72"/>
      <c r="CB67" s="25"/>
    </row>
    <row r="68" spans="1:80" ht="15" customHeight="1" x14ac:dyDescent="0.4">
      <c r="A68" s="367"/>
      <c r="B68" s="368"/>
      <c r="C68" s="369"/>
      <c r="D68" s="290"/>
      <c r="E68" s="291"/>
      <c r="F68" s="416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8"/>
      <c r="R68" s="266" t="s">
        <v>10</v>
      </c>
      <c r="S68" s="267"/>
      <c r="T68" s="268"/>
      <c r="U68" s="110"/>
      <c r="V68" s="111"/>
      <c r="W68" s="112"/>
      <c r="X68" s="269"/>
      <c r="Y68" s="267"/>
      <c r="Z68" s="270"/>
      <c r="AA68" s="24"/>
      <c r="AB68" s="285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287"/>
      <c r="AV68" s="130"/>
      <c r="AW68" s="131"/>
      <c r="AX68" s="255" t="s">
        <v>75</v>
      </c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72"/>
      <c r="BL68" s="258" t="s">
        <v>8</v>
      </c>
      <c r="BM68" s="258"/>
      <c r="BN68" s="271"/>
      <c r="BO68" s="271"/>
      <c r="BP68" s="271"/>
      <c r="BQ68" s="271"/>
      <c r="BR68" s="271"/>
      <c r="BS68" s="271"/>
      <c r="BT68" s="271"/>
      <c r="BU68" s="271"/>
      <c r="BV68" s="258" t="s">
        <v>62</v>
      </c>
      <c r="BW68" s="258"/>
      <c r="BX68" s="258"/>
      <c r="BY68" s="74"/>
      <c r="BZ68" s="74"/>
      <c r="CA68" s="74"/>
      <c r="CB68" s="29"/>
    </row>
    <row r="69" spans="1:80" ht="15" customHeight="1" x14ac:dyDescent="0.4">
      <c r="A69" s="367"/>
      <c r="B69" s="368"/>
      <c r="C69" s="369"/>
      <c r="D69" s="290"/>
      <c r="E69" s="291"/>
      <c r="F69" s="416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8"/>
      <c r="R69" s="266"/>
      <c r="S69" s="267"/>
      <c r="T69" s="268"/>
      <c r="U69" s="110"/>
      <c r="V69" s="111"/>
      <c r="W69" s="112"/>
      <c r="X69" s="269"/>
      <c r="Y69" s="267"/>
      <c r="Z69" s="270"/>
      <c r="AA69" s="24"/>
      <c r="AB69" s="285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287"/>
      <c r="AV69" s="241" t="s">
        <v>84</v>
      </c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3"/>
    </row>
    <row r="70" spans="1:80" ht="15" customHeight="1" x14ac:dyDescent="0.4">
      <c r="A70" s="367"/>
      <c r="B70" s="368"/>
      <c r="C70" s="369"/>
      <c r="D70" s="290"/>
      <c r="E70" s="291"/>
      <c r="F70" s="416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8"/>
      <c r="R70" s="249">
        <v>5</v>
      </c>
      <c r="S70" s="250"/>
      <c r="T70" s="251"/>
      <c r="U70" s="252" t="s">
        <v>158</v>
      </c>
      <c r="V70" s="250"/>
      <c r="W70" s="251"/>
      <c r="X70" s="252">
        <v>1</v>
      </c>
      <c r="Y70" s="250"/>
      <c r="Z70" s="253"/>
      <c r="AA70" s="240">
        <f>IF(R68="○",5,IF(U68="○",3,1))</f>
        <v>5</v>
      </c>
      <c r="AB70" s="285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287"/>
      <c r="AV70" s="241" t="s">
        <v>92</v>
      </c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3"/>
    </row>
    <row r="71" spans="1:80" ht="15" customHeight="1" x14ac:dyDescent="0.4">
      <c r="A71" s="367"/>
      <c r="B71" s="368"/>
      <c r="C71" s="369"/>
      <c r="D71" s="290"/>
      <c r="E71" s="291"/>
      <c r="F71" s="416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8"/>
      <c r="R71" s="249"/>
      <c r="S71" s="250"/>
      <c r="T71" s="251"/>
      <c r="U71" s="252"/>
      <c r="V71" s="250"/>
      <c r="W71" s="251"/>
      <c r="X71" s="252"/>
      <c r="Y71" s="250"/>
      <c r="Z71" s="253"/>
      <c r="AA71" s="24"/>
      <c r="AB71" s="285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287"/>
      <c r="AV71" s="241" t="s">
        <v>133</v>
      </c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3"/>
    </row>
    <row r="72" spans="1:80" ht="15" customHeight="1" x14ac:dyDescent="0.4">
      <c r="A72" s="367"/>
      <c r="B72" s="368"/>
      <c r="C72" s="369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425" t="s">
        <v>125</v>
      </c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7"/>
      <c r="AV72" s="353"/>
      <c r="AW72" s="354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 x14ac:dyDescent="0.4">
      <c r="A73" s="367"/>
      <c r="B73" s="368"/>
      <c r="C73" s="369"/>
      <c r="D73" s="406" t="s">
        <v>19</v>
      </c>
      <c r="E73" s="373"/>
      <c r="F73" s="413" t="s">
        <v>46</v>
      </c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5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275"/>
      <c r="AW73" s="276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  <c r="BN73" s="355"/>
      <c r="BO73" s="355"/>
      <c r="BP73" s="355"/>
      <c r="BQ73" s="355"/>
      <c r="BR73" s="355"/>
      <c r="BS73" s="355"/>
      <c r="BT73" s="355"/>
      <c r="BU73" s="355"/>
      <c r="BV73" s="355"/>
      <c r="BW73" s="355"/>
      <c r="BX73" s="84"/>
      <c r="BY73" s="84"/>
      <c r="BZ73" s="84"/>
      <c r="CA73" s="84"/>
      <c r="CB73" s="85"/>
    </row>
    <row r="74" spans="1:80" ht="15" customHeight="1" x14ac:dyDescent="0.4">
      <c r="A74" s="367"/>
      <c r="B74" s="368"/>
      <c r="C74" s="369"/>
      <c r="D74" s="290"/>
      <c r="E74" s="291"/>
      <c r="F74" s="416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8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5" t="s">
        <v>165</v>
      </c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287"/>
      <c r="AV74" s="274" t="s">
        <v>55</v>
      </c>
      <c r="AW74" s="257"/>
      <c r="AX74" s="255" t="s">
        <v>65</v>
      </c>
      <c r="AY74" s="255"/>
      <c r="AZ74" s="255"/>
      <c r="BA74" s="255"/>
      <c r="BB74" s="255"/>
      <c r="BC74" s="72"/>
      <c r="BD74" s="139"/>
      <c r="BE74" s="139"/>
      <c r="BF74" s="71"/>
      <c r="BG74" s="271"/>
      <c r="BH74" s="271"/>
      <c r="BI74" s="271"/>
      <c r="BJ74" s="271"/>
      <c r="BK74" s="271"/>
      <c r="BL74" s="271"/>
      <c r="BM74" s="271"/>
      <c r="BN74" s="271"/>
      <c r="BO74" s="89"/>
      <c r="BP74" s="271"/>
      <c r="BQ74" s="271"/>
      <c r="BR74" s="271"/>
      <c r="BS74" s="271"/>
      <c r="BT74" s="271"/>
      <c r="BU74" s="271"/>
      <c r="BV74" s="271"/>
      <c r="BW74" s="271"/>
      <c r="BX74" s="71"/>
      <c r="BY74" s="72"/>
      <c r="BZ74" s="72"/>
      <c r="CA74" s="72"/>
      <c r="CB74" s="29"/>
    </row>
    <row r="75" spans="1:80" ht="15" customHeight="1" x14ac:dyDescent="0.4">
      <c r="A75" s="367"/>
      <c r="B75" s="368"/>
      <c r="C75" s="369"/>
      <c r="D75" s="290"/>
      <c r="E75" s="291"/>
      <c r="F75" s="416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8"/>
      <c r="R75" s="266" t="s">
        <v>10</v>
      </c>
      <c r="S75" s="267"/>
      <c r="T75" s="268"/>
      <c r="U75" s="110"/>
      <c r="V75" s="111"/>
      <c r="W75" s="112"/>
      <c r="X75" s="269"/>
      <c r="Y75" s="267"/>
      <c r="Z75" s="270"/>
      <c r="AA75" s="24"/>
      <c r="AB75" s="285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287"/>
      <c r="AV75" s="274" t="s">
        <v>55</v>
      </c>
      <c r="AW75" s="257"/>
      <c r="AX75" s="255" t="s">
        <v>69</v>
      </c>
      <c r="AY75" s="255"/>
      <c r="AZ75" s="255"/>
      <c r="BA75" s="255"/>
      <c r="BB75" s="255"/>
      <c r="BC75" s="72"/>
      <c r="BD75" s="139"/>
      <c r="BE75" s="139"/>
      <c r="BF75" s="71"/>
      <c r="BG75" s="271"/>
      <c r="BH75" s="271"/>
      <c r="BI75" s="271"/>
      <c r="BJ75" s="271"/>
      <c r="BK75" s="271"/>
      <c r="BL75" s="271"/>
      <c r="BM75" s="271"/>
      <c r="BN75" s="271"/>
      <c r="BO75" s="89"/>
      <c r="BP75" s="271"/>
      <c r="BQ75" s="271"/>
      <c r="BR75" s="271"/>
      <c r="BS75" s="271"/>
      <c r="BT75" s="271"/>
      <c r="BU75" s="271"/>
      <c r="BV75" s="271"/>
      <c r="BW75" s="271"/>
      <c r="BX75" s="71"/>
      <c r="BY75" s="74"/>
      <c r="BZ75" s="74"/>
      <c r="CA75" s="74"/>
      <c r="CB75" s="29"/>
    </row>
    <row r="76" spans="1:80" ht="15" customHeight="1" x14ac:dyDescent="0.4">
      <c r="A76" s="367"/>
      <c r="B76" s="368"/>
      <c r="C76" s="369"/>
      <c r="D76" s="290"/>
      <c r="E76" s="291"/>
      <c r="F76" s="416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8"/>
      <c r="R76" s="266"/>
      <c r="S76" s="267"/>
      <c r="T76" s="268"/>
      <c r="U76" s="110"/>
      <c r="V76" s="111"/>
      <c r="W76" s="112"/>
      <c r="X76" s="269"/>
      <c r="Y76" s="267"/>
      <c r="Z76" s="270"/>
      <c r="AA76" s="24"/>
      <c r="AB76" s="285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140"/>
      <c r="AW76" s="141"/>
      <c r="AX76" s="255" t="s">
        <v>159</v>
      </c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7" t="s">
        <v>55</v>
      </c>
      <c r="BN76" s="257"/>
      <c r="BO76" s="258" t="s">
        <v>70</v>
      </c>
      <c r="BP76" s="258"/>
      <c r="BQ76" s="258"/>
      <c r="BR76" s="74"/>
      <c r="BS76" s="74"/>
      <c r="BT76" s="257" t="s">
        <v>55</v>
      </c>
      <c r="BU76" s="257"/>
      <c r="BV76" s="258" t="s">
        <v>71</v>
      </c>
      <c r="BW76" s="258"/>
      <c r="BX76" s="258"/>
      <c r="BY76" s="74"/>
      <c r="BZ76" s="74"/>
      <c r="CA76" s="74"/>
      <c r="CB76" s="29"/>
    </row>
    <row r="77" spans="1:80" ht="15" customHeight="1" x14ac:dyDescent="0.4">
      <c r="A77" s="367"/>
      <c r="B77" s="368"/>
      <c r="C77" s="369"/>
      <c r="D77" s="290"/>
      <c r="E77" s="291"/>
      <c r="F77" s="416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8"/>
      <c r="R77" s="249">
        <v>5</v>
      </c>
      <c r="S77" s="250"/>
      <c r="T77" s="251"/>
      <c r="U77" s="252" t="s">
        <v>158</v>
      </c>
      <c r="V77" s="250"/>
      <c r="W77" s="251"/>
      <c r="X77" s="252">
        <v>1</v>
      </c>
      <c r="Y77" s="250"/>
      <c r="Z77" s="253"/>
      <c r="AA77" s="240">
        <f>IF(R75="○",5,IF(U75="○",3,1))</f>
        <v>5</v>
      </c>
      <c r="AB77" s="285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287"/>
      <c r="AV77" s="241" t="s">
        <v>84</v>
      </c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3"/>
    </row>
    <row r="78" spans="1:80" ht="15" customHeight="1" x14ac:dyDescent="0.4">
      <c r="A78" s="367"/>
      <c r="B78" s="368"/>
      <c r="C78" s="369"/>
      <c r="D78" s="290"/>
      <c r="E78" s="291"/>
      <c r="F78" s="416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8"/>
      <c r="R78" s="249"/>
      <c r="S78" s="250"/>
      <c r="T78" s="251"/>
      <c r="U78" s="252"/>
      <c r="V78" s="250"/>
      <c r="W78" s="251"/>
      <c r="X78" s="252"/>
      <c r="Y78" s="250"/>
      <c r="Z78" s="253"/>
      <c r="AA78" s="24"/>
      <c r="AB78" s="285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287"/>
      <c r="AV78" s="241" t="s">
        <v>92</v>
      </c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3"/>
    </row>
    <row r="79" spans="1:80" ht="15" customHeight="1" x14ac:dyDescent="0.4">
      <c r="A79" s="367"/>
      <c r="B79" s="368"/>
      <c r="C79" s="369"/>
      <c r="D79" s="290"/>
      <c r="E79" s="291"/>
      <c r="F79" s="416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8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5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287"/>
      <c r="AV79" s="277" t="s">
        <v>95</v>
      </c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78"/>
    </row>
    <row r="80" spans="1:80" ht="15" customHeight="1" x14ac:dyDescent="0.4">
      <c r="A80" s="367"/>
      <c r="B80" s="368"/>
      <c r="C80" s="369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41" t="s">
        <v>133</v>
      </c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101" ht="15" customHeight="1" x14ac:dyDescent="0.4">
      <c r="A81" s="367"/>
      <c r="B81" s="368"/>
      <c r="C81" s="369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279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1"/>
      <c r="AV81" s="272"/>
      <c r="AW81" s="273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 x14ac:dyDescent="0.4">
      <c r="A82" s="367"/>
      <c r="B82" s="368"/>
      <c r="C82" s="369"/>
      <c r="D82" s="406" t="s">
        <v>20</v>
      </c>
      <c r="E82" s="373"/>
      <c r="F82" s="413" t="s">
        <v>47</v>
      </c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5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275"/>
      <c r="AW82" s="276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 x14ac:dyDescent="0.4">
      <c r="A83" s="367"/>
      <c r="B83" s="368"/>
      <c r="C83" s="369"/>
      <c r="D83" s="290"/>
      <c r="E83" s="291"/>
      <c r="F83" s="416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5" t="s">
        <v>164</v>
      </c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287"/>
      <c r="AV83" s="274" t="s">
        <v>55</v>
      </c>
      <c r="AW83" s="257"/>
      <c r="AX83" s="255" t="s">
        <v>72</v>
      </c>
      <c r="AY83" s="255"/>
      <c r="AZ83" s="255"/>
      <c r="BA83" s="255"/>
      <c r="BB83" s="255"/>
      <c r="BC83" s="255"/>
      <c r="BD83" s="255"/>
      <c r="BE83" s="255"/>
      <c r="BF83" s="255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 x14ac:dyDescent="0.4">
      <c r="A84" s="367"/>
      <c r="B84" s="368"/>
      <c r="C84" s="369"/>
      <c r="D84" s="290"/>
      <c r="E84" s="291"/>
      <c r="F84" s="416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8"/>
      <c r="R84" s="266" t="s">
        <v>10</v>
      </c>
      <c r="S84" s="267"/>
      <c r="T84" s="268"/>
      <c r="U84" s="269"/>
      <c r="V84" s="267"/>
      <c r="W84" s="268"/>
      <c r="X84" s="269"/>
      <c r="Y84" s="267"/>
      <c r="Z84" s="270"/>
      <c r="AA84" s="24"/>
      <c r="AB84" s="285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287"/>
      <c r="AV84" s="87"/>
      <c r="AW84" s="74"/>
      <c r="AX84" s="258" t="s">
        <v>76</v>
      </c>
      <c r="AY84" s="258"/>
      <c r="AZ84" s="258"/>
      <c r="BA84" s="258"/>
      <c r="BB84" s="258"/>
      <c r="BC84" s="258"/>
      <c r="BD84" s="258"/>
      <c r="BE84" s="258"/>
      <c r="BF84" s="258"/>
      <c r="BG84" s="271"/>
      <c r="BH84" s="271"/>
      <c r="BI84" s="271"/>
      <c r="BJ84" s="271"/>
      <c r="BK84" s="271"/>
      <c r="BL84" s="271"/>
      <c r="BM84" s="271"/>
      <c r="BN84" s="271"/>
      <c r="BO84" s="89"/>
      <c r="BP84" s="271"/>
      <c r="BQ84" s="271"/>
      <c r="BR84" s="271"/>
      <c r="BS84" s="271"/>
      <c r="BT84" s="271"/>
      <c r="BU84" s="271"/>
      <c r="BV84" s="271"/>
      <c r="BW84" s="271"/>
      <c r="BX84" s="74"/>
      <c r="BY84" s="74"/>
      <c r="BZ84" s="74"/>
      <c r="CA84" s="74"/>
      <c r="CB84" s="29"/>
    </row>
    <row r="85" spans="1:101" ht="15" customHeight="1" x14ac:dyDescent="0.4">
      <c r="A85" s="367"/>
      <c r="B85" s="368"/>
      <c r="C85" s="369"/>
      <c r="D85" s="290"/>
      <c r="E85" s="291"/>
      <c r="F85" s="416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8"/>
      <c r="R85" s="266"/>
      <c r="S85" s="267"/>
      <c r="T85" s="268"/>
      <c r="U85" s="269"/>
      <c r="V85" s="267"/>
      <c r="W85" s="268"/>
      <c r="X85" s="269"/>
      <c r="Y85" s="267"/>
      <c r="Z85" s="270"/>
      <c r="AA85" s="24"/>
      <c r="AB85" s="285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287"/>
      <c r="AV85" s="241" t="s">
        <v>12</v>
      </c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3"/>
    </row>
    <row r="86" spans="1:101" ht="15" customHeight="1" x14ac:dyDescent="0.4">
      <c r="A86" s="367"/>
      <c r="B86" s="368"/>
      <c r="C86" s="369"/>
      <c r="D86" s="290"/>
      <c r="E86" s="291"/>
      <c r="F86" s="416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8"/>
      <c r="R86" s="249">
        <v>3</v>
      </c>
      <c r="S86" s="250"/>
      <c r="T86" s="251"/>
      <c r="U86" s="252">
        <v>2</v>
      </c>
      <c r="V86" s="250"/>
      <c r="W86" s="251"/>
      <c r="X86" s="252">
        <v>1</v>
      </c>
      <c r="Y86" s="250"/>
      <c r="Z86" s="253"/>
      <c r="AA86" s="24">
        <f>IF(R84="○",3,IF(U84="○",2,1))</f>
        <v>3</v>
      </c>
      <c r="AB86" s="285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287"/>
      <c r="AV86" s="241" t="s">
        <v>96</v>
      </c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3"/>
    </row>
    <row r="87" spans="1:101" ht="15" customHeight="1" x14ac:dyDescent="0.4">
      <c r="A87" s="367"/>
      <c r="B87" s="368"/>
      <c r="C87" s="369"/>
      <c r="D87" s="290"/>
      <c r="E87" s="291"/>
      <c r="F87" s="416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8"/>
      <c r="R87" s="249"/>
      <c r="S87" s="250"/>
      <c r="T87" s="251"/>
      <c r="U87" s="252"/>
      <c r="V87" s="250"/>
      <c r="W87" s="251"/>
      <c r="X87" s="252"/>
      <c r="Y87" s="250"/>
      <c r="Z87" s="253"/>
      <c r="AA87" s="24"/>
      <c r="AB87" s="285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287"/>
      <c r="AV87" s="241" t="s">
        <v>92</v>
      </c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3"/>
    </row>
    <row r="88" spans="1:101" ht="15" customHeight="1" x14ac:dyDescent="0.4">
      <c r="A88" s="367"/>
      <c r="B88" s="368"/>
      <c r="C88" s="369"/>
      <c r="D88" s="290"/>
      <c r="E88" s="29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41" t="s">
        <v>133</v>
      </c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3"/>
      <c r="CC88" s="74"/>
      <c r="CD88" s="108"/>
    </row>
    <row r="89" spans="1:101" ht="9.75" customHeight="1" x14ac:dyDescent="0.4">
      <c r="A89" s="367"/>
      <c r="B89" s="368"/>
      <c r="C89" s="369"/>
      <c r="D89" s="292"/>
      <c r="E89" s="293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 x14ac:dyDescent="0.4">
      <c r="A90" s="367"/>
      <c r="B90" s="368"/>
      <c r="C90" s="369"/>
      <c r="D90" s="290" t="s">
        <v>22</v>
      </c>
      <c r="E90" s="291"/>
      <c r="F90" s="416" t="s">
        <v>48</v>
      </c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8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425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7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 x14ac:dyDescent="0.4">
      <c r="A91" s="367"/>
      <c r="B91" s="368"/>
      <c r="C91" s="369"/>
      <c r="D91" s="290"/>
      <c r="E91" s="291"/>
      <c r="F91" s="416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8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5" t="s">
        <v>141</v>
      </c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287"/>
      <c r="AV91" s="274" t="s">
        <v>55</v>
      </c>
      <c r="AW91" s="257"/>
      <c r="AX91" s="255" t="s">
        <v>73</v>
      </c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72"/>
      <c r="BX91" s="72"/>
      <c r="BY91" s="72"/>
      <c r="BZ91" s="72"/>
      <c r="CA91" s="72"/>
      <c r="CB91" s="25"/>
    </row>
    <row r="92" spans="1:101" ht="15" customHeight="1" x14ac:dyDescent="0.4">
      <c r="A92" s="367"/>
      <c r="B92" s="368"/>
      <c r="C92" s="369"/>
      <c r="D92" s="290"/>
      <c r="E92" s="291"/>
      <c r="F92" s="416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8"/>
      <c r="R92" s="266" t="s">
        <v>10</v>
      </c>
      <c r="S92" s="267"/>
      <c r="T92" s="268"/>
      <c r="U92" s="269"/>
      <c r="V92" s="267"/>
      <c r="W92" s="268"/>
      <c r="X92" s="269"/>
      <c r="Y92" s="267"/>
      <c r="Z92" s="270"/>
      <c r="AA92" s="24"/>
      <c r="AB92" s="285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287"/>
      <c r="AV92" s="274" t="s">
        <v>55</v>
      </c>
      <c r="AW92" s="257"/>
      <c r="AX92" s="255" t="s">
        <v>74</v>
      </c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72"/>
      <c r="BX92" s="72"/>
      <c r="BY92" s="72"/>
      <c r="BZ92" s="72"/>
      <c r="CA92" s="72"/>
      <c r="CB92" s="25"/>
    </row>
    <row r="93" spans="1:101" ht="15" customHeight="1" x14ac:dyDescent="0.4">
      <c r="A93" s="367"/>
      <c r="B93" s="368"/>
      <c r="C93" s="369"/>
      <c r="D93" s="290"/>
      <c r="E93" s="291"/>
      <c r="F93" s="416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8"/>
      <c r="R93" s="266"/>
      <c r="S93" s="267"/>
      <c r="T93" s="268"/>
      <c r="U93" s="269"/>
      <c r="V93" s="267"/>
      <c r="W93" s="268"/>
      <c r="X93" s="269"/>
      <c r="Y93" s="267"/>
      <c r="Z93" s="270"/>
      <c r="AA93" s="24"/>
      <c r="AB93" s="285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287"/>
      <c r="AV93" s="241" t="s">
        <v>84</v>
      </c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3"/>
    </row>
    <row r="94" spans="1:101" ht="15" customHeight="1" x14ac:dyDescent="0.4">
      <c r="A94" s="367"/>
      <c r="B94" s="368"/>
      <c r="C94" s="369"/>
      <c r="D94" s="290"/>
      <c r="E94" s="291"/>
      <c r="F94" s="416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8"/>
      <c r="R94" s="249">
        <v>3</v>
      </c>
      <c r="S94" s="250"/>
      <c r="T94" s="251"/>
      <c r="U94" s="252">
        <v>2</v>
      </c>
      <c r="V94" s="250"/>
      <c r="W94" s="251"/>
      <c r="X94" s="252">
        <v>1</v>
      </c>
      <c r="Y94" s="250"/>
      <c r="Z94" s="253"/>
      <c r="AA94" s="24">
        <f>IF(R92="○",3,IF(U92="○",2,1))</f>
        <v>3</v>
      </c>
      <c r="AB94" s="285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287"/>
      <c r="AV94" s="241" t="s">
        <v>81</v>
      </c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3"/>
    </row>
    <row r="95" spans="1:101" ht="15" customHeight="1" x14ac:dyDescent="0.4">
      <c r="A95" s="367"/>
      <c r="B95" s="368"/>
      <c r="C95" s="369"/>
      <c r="D95" s="290"/>
      <c r="E95" s="291"/>
      <c r="F95" s="416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8"/>
      <c r="R95" s="249"/>
      <c r="S95" s="250"/>
      <c r="T95" s="251"/>
      <c r="U95" s="252"/>
      <c r="V95" s="250"/>
      <c r="W95" s="251"/>
      <c r="X95" s="252"/>
      <c r="Y95" s="250"/>
      <c r="Z95" s="253"/>
      <c r="AA95" s="24"/>
      <c r="AB95" s="285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287"/>
      <c r="AV95" s="241" t="s">
        <v>92</v>
      </c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3"/>
    </row>
    <row r="96" spans="1:101" ht="15" customHeight="1" x14ac:dyDescent="0.4">
      <c r="A96" s="367"/>
      <c r="B96" s="368"/>
      <c r="C96" s="369"/>
      <c r="D96" s="290"/>
      <c r="E96" s="291"/>
      <c r="F96" s="416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8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5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287"/>
      <c r="AV96" s="241" t="s">
        <v>133</v>
      </c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3"/>
    </row>
    <row r="97" spans="1:81" ht="15" customHeight="1" thickBot="1" x14ac:dyDescent="0.45">
      <c r="A97" s="454"/>
      <c r="B97" s="455"/>
      <c r="C97" s="456"/>
      <c r="D97" s="297"/>
      <c r="E97" s="298"/>
      <c r="F97" s="428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30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431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3"/>
      <c r="AV97" s="434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  <c r="BK97" s="435"/>
      <c r="BL97" s="435"/>
      <c r="BM97" s="435"/>
      <c r="BN97" s="435"/>
      <c r="BO97" s="435"/>
      <c r="BP97" s="435"/>
      <c r="BQ97" s="435"/>
      <c r="BR97" s="435"/>
      <c r="BS97" s="435"/>
      <c r="BT97" s="435"/>
      <c r="BU97" s="435"/>
      <c r="BV97" s="435"/>
      <c r="BW97" s="435"/>
      <c r="BX97" s="435"/>
      <c r="BY97" s="435"/>
      <c r="BZ97" s="435"/>
      <c r="CA97" s="435"/>
      <c r="CB97" s="436"/>
    </row>
    <row r="98" spans="1:81" ht="15" customHeight="1" x14ac:dyDescent="0.4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467" t="s">
        <v>21</v>
      </c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</row>
    <row r="99" spans="1:81" ht="15" customHeight="1" thickBot="1" x14ac:dyDescent="0.45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 x14ac:dyDescent="0.4">
      <c r="A100" s="360" t="s">
        <v>0</v>
      </c>
      <c r="B100" s="339"/>
      <c r="C100" s="340"/>
      <c r="D100" s="331" t="s">
        <v>1</v>
      </c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3" t="s">
        <v>36</v>
      </c>
      <c r="S100" s="334"/>
      <c r="T100" s="335"/>
      <c r="U100" s="336" t="s">
        <v>2</v>
      </c>
      <c r="V100" s="334"/>
      <c r="W100" s="335"/>
      <c r="X100" s="334" t="s">
        <v>37</v>
      </c>
      <c r="Y100" s="334"/>
      <c r="Z100" s="337"/>
      <c r="AA100" s="7"/>
      <c r="AB100" s="338" t="s">
        <v>3</v>
      </c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40"/>
      <c r="AV100" s="338" t="s">
        <v>4</v>
      </c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39"/>
      <c r="CB100" s="351"/>
    </row>
    <row r="101" spans="1:81" ht="17.25" customHeight="1" thickBot="1" x14ac:dyDescent="0.45">
      <c r="A101" s="361"/>
      <c r="B101" s="342"/>
      <c r="C101" s="343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44" t="s">
        <v>5</v>
      </c>
      <c r="S101" s="345"/>
      <c r="T101" s="346"/>
      <c r="U101" s="347" t="s">
        <v>5</v>
      </c>
      <c r="V101" s="345"/>
      <c r="W101" s="346"/>
      <c r="X101" s="347" t="s">
        <v>5</v>
      </c>
      <c r="Y101" s="345"/>
      <c r="Z101" s="348"/>
      <c r="AA101" s="8"/>
      <c r="AB101" s="341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3"/>
      <c r="AV101" s="341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52"/>
    </row>
    <row r="102" spans="1:81" ht="9.75" customHeight="1" x14ac:dyDescent="0.4">
      <c r="A102" s="458" t="s">
        <v>144</v>
      </c>
      <c r="B102" s="459"/>
      <c r="C102" s="460"/>
      <c r="D102" s="288" t="s">
        <v>23</v>
      </c>
      <c r="E102" s="289"/>
      <c r="F102" s="419" t="s">
        <v>52</v>
      </c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1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 x14ac:dyDescent="0.4">
      <c r="A103" s="461"/>
      <c r="B103" s="462"/>
      <c r="C103" s="463"/>
      <c r="D103" s="290"/>
      <c r="E103" s="291"/>
      <c r="F103" s="416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8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5" t="s">
        <v>154</v>
      </c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287"/>
      <c r="AV103" s="274" t="s">
        <v>55</v>
      </c>
      <c r="AW103" s="257"/>
      <c r="AX103" s="255" t="s">
        <v>101</v>
      </c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158"/>
      <c r="BW103" s="158"/>
      <c r="BX103" s="158"/>
      <c r="BY103" s="158"/>
      <c r="BZ103" s="158"/>
      <c r="CA103" s="158"/>
      <c r="CB103" s="159"/>
    </row>
    <row r="104" spans="1:81" ht="15" customHeight="1" x14ac:dyDescent="0.4">
      <c r="A104" s="461"/>
      <c r="B104" s="462"/>
      <c r="C104" s="463"/>
      <c r="D104" s="290"/>
      <c r="E104" s="291"/>
      <c r="F104" s="416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8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5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287"/>
      <c r="AV104" s="274" t="s">
        <v>55</v>
      </c>
      <c r="AW104" s="257"/>
      <c r="AX104" s="255" t="s">
        <v>102</v>
      </c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72"/>
      <c r="BW104" s="72"/>
      <c r="BX104" s="72"/>
      <c r="BY104" s="72"/>
      <c r="BZ104" s="72"/>
      <c r="CA104" s="72"/>
      <c r="CB104" s="25"/>
    </row>
    <row r="105" spans="1:81" ht="15" customHeight="1" x14ac:dyDescent="0.4">
      <c r="A105" s="461"/>
      <c r="B105" s="462"/>
      <c r="C105" s="463"/>
      <c r="D105" s="290"/>
      <c r="E105" s="291"/>
      <c r="F105" s="416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8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5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287"/>
      <c r="AV105" s="178"/>
      <c r="AW105" s="179"/>
      <c r="AX105" s="255" t="s">
        <v>103</v>
      </c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7" t="s">
        <v>55</v>
      </c>
      <c r="BN105" s="257"/>
      <c r="BO105" s="258" t="s">
        <v>70</v>
      </c>
      <c r="BP105" s="258"/>
      <c r="BQ105" s="258"/>
      <c r="BR105" s="74"/>
      <c r="BS105" s="74"/>
      <c r="BT105" s="257" t="s">
        <v>55</v>
      </c>
      <c r="BU105" s="257"/>
      <c r="BV105" s="258" t="s">
        <v>71</v>
      </c>
      <c r="BW105" s="258"/>
      <c r="BX105" s="258"/>
      <c r="BY105" s="72"/>
      <c r="BZ105" s="72"/>
      <c r="CA105" s="72"/>
      <c r="CB105" s="25"/>
    </row>
    <row r="106" spans="1:81" ht="15" customHeight="1" x14ac:dyDescent="0.4">
      <c r="A106" s="461"/>
      <c r="B106" s="462"/>
      <c r="C106" s="463"/>
      <c r="D106" s="290"/>
      <c r="E106" s="291"/>
      <c r="F106" s="416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8"/>
      <c r="R106" s="244" t="s">
        <v>10</v>
      </c>
      <c r="S106" s="245"/>
      <c r="T106" s="246"/>
      <c r="U106" s="247"/>
      <c r="V106" s="245"/>
      <c r="W106" s="246"/>
      <c r="X106" s="247"/>
      <c r="Y106" s="245"/>
      <c r="Z106" s="248"/>
      <c r="AA106" s="24"/>
      <c r="AB106" s="285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287"/>
      <c r="AV106" s="349" t="s">
        <v>84</v>
      </c>
      <c r="AW106" s="350"/>
      <c r="AX106" s="350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350"/>
      <c r="BJ106" s="350"/>
      <c r="BK106" s="350"/>
      <c r="BL106" s="350"/>
      <c r="BM106" s="350"/>
      <c r="BN106" s="350"/>
      <c r="BO106" s="350"/>
      <c r="BP106" s="350"/>
      <c r="BQ106" s="350"/>
      <c r="BR106" s="350"/>
      <c r="BS106" s="350"/>
      <c r="BT106" s="350"/>
      <c r="BU106" s="350"/>
      <c r="BV106" s="350"/>
      <c r="BW106" s="350"/>
      <c r="BX106" s="350"/>
      <c r="BY106" s="350"/>
      <c r="BZ106" s="350"/>
      <c r="CA106" s="350"/>
      <c r="CB106" s="25"/>
    </row>
    <row r="107" spans="1:81" ht="15" customHeight="1" x14ac:dyDescent="0.4">
      <c r="A107" s="461"/>
      <c r="B107" s="462"/>
      <c r="C107" s="463"/>
      <c r="D107" s="290"/>
      <c r="E107" s="291"/>
      <c r="F107" s="416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8"/>
      <c r="R107" s="244"/>
      <c r="S107" s="245"/>
      <c r="T107" s="246"/>
      <c r="U107" s="247"/>
      <c r="V107" s="245"/>
      <c r="W107" s="246"/>
      <c r="X107" s="247"/>
      <c r="Y107" s="245"/>
      <c r="Z107" s="248"/>
      <c r="AA107" s="24"/>
      <c r="AB107" s="285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287"/>
      <c r="AV107" s="254" t="s">
        <v>97</v>
      </c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6"/>
    </row>
    <row r="108" spans="1:81" ht="15" customHeight="1" x14ac:dyDescent="0.4">
      <c r="A108" s="461"/>
      <c r="B108" s="462"/>
      <c r="C108" s="463"/>
      <c r="D108" s="290"/>
      <c r="E108" s="291"/>
      <c r="F108" s="416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8"/>
      <c r="R108" s="249">
        <v>3</v>
      </c>
      <c r="S108" s="250"/>
      <c r="T108" s="251"/>
      <c r="U108" s="252">
        <v>2</v>
      </c>
      <c r="V108" s="250"/>
      <c r="W108" s="251"/>
      <c r="X108" s="252">
        <v>1</v>
      </c>
      <c r="Y108" s="250"/>
      <c r="Z108" s="253"/>
      <c r="AA108" s="24">
        <f>IF(R106="○",3,IF(U106="○",2,1))</f>
        <v>3</v>
      </c>
      <c r="AB108" s="285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287"/>
      <c r="AV108" s="254" t="s">
        <v>98</v>
      </c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6"/>
    </row>
    <row r="109" spans="1:81" ht="15" customHeight="1" x14ac:dyDescent="0.4">
      <c r="A109" s="461"/>
      <c r="B109" s="462"/>
      <c r="C109" s="463"/>
      <c r="D109" s="290"/>
      <c r="E109" s="291"/>
      <c r="F109" s="416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8"/>
      <c r="R109" s="249"/>
      <c r="S109" s="250"/>
      <c r="T109" s="251"/>
      <c r="U109" s="252"/>
      <c r="V109" s="250"/>
      <c r="W109" s="251"/>
      <c r="X109" s="252"/>
      <c r="Y109" s="250"/>
      <c r="Z109" s="253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254" t="s">
        <v>99</v>
      </c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</row>
    <row r="110" spans="1:81" ht="15" customHeight="1" x14ac:dyDescent="0.4">
      <c r="A110" s="461"/>
      <c r="B110" s="462"/>
      <c r="C110" s="463"/>
      <c r="D110" s="290"/>
      <c r="E110" s="291"/>
      <c r="F110" s="416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8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254" t="s">
        <v>100</v>
      </c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</row>
    <row r="111" spans="1:81" ht="15" customHeight="1" x14ac:dyDescent="0.4">
      <c r="A111" s="461"/>
      <c r="B111" s="462"/>
      <c r="C111" s="463"/>
      <c r="D111" s="290"/>
      <c r="E111" s="291"/>
      <c r="F111" s="416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8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41" t="s">
        <v>133</v>
      </c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3"/>
    </row>
    <row r="112" spans="1:81" ht="9.75" customHeight="1" x14ac:dyDescent="0.4">
      <c r="A112" s="461"/>
      <c r="B112" s="462"/>
      <c r="C112" s="463"/>
      <c r="D112" s="292"/>
      <c r="E112" s="293"/>
      <c r="F112" s="422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4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259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1"/>
    </row>
    <row r="113" spans="1:80" ht="8.25" customHeight="1" x14ac:dyDescent="0.4">
      <c r="A113" s="461"/>
      <c r="B113" s="462"/>
      <c r="C113" s="463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 x14ac:dyDescent="0.4">
      <c r="A114" s="461"/>
      <c r="B114" s="462"/>
      <c r="C114" s="463"/>
      <c r="D114" s="290" t="s">
        <v>24</v>
      </c>
      <c r="E114" s="291"/>
      <c r="F114" s="327" t="s">
        <v>53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328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5" t="s">
        <v>154</v>
      </c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287"/>
      <c r="AV114" s="274" t="s">
        <v>55</v>
      </c>
      <c r="AW114" s="257"/>
      <c r="AX114" s="255" t="s">
        <v>77</v>
      </c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72"/>
      <c r="CA114" s="72"/>
      <c r="CB114" s="25"/>
    </row>
    <row r="115" spans="1:80" ht="15" customHeight="1" x14ac:dyDescent="0.4">
      <c r="A115" s="461"/>
      <c r="B115" s="462"/>
      <c r="C115" s="463"/>
      <c r="D115" s="290"/>
      <c r="E115" s="291"/>
      <c r="F115" s="327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328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5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287"/>
      <c r="AV115" s="274" t="s">
        <v>55</v>
      </c>
      <c r="AW115" s="257"/>
      <c r="AX115" s="255" t="s">
        <v>80</v>
      </c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72"/>
      <c r="CA115" s="72"/>
      <c r="CB115" s="25"/>
    </row>
    <row r="116" spans="1:80" ht="15" customHeight="1" x14ac:dyDescent="0.4">
      <c r="A116" s="461"/>
      <c r="B116" s="462"/>
      <c r="C116" s="463"/>
      <c r="D116" s="290"/>
      <c r="E116" s="291"/>
      <c r="F116" s="327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328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5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287"/>
      <c r="AV116" s="178"/>
      <c r="AW116" s="179"/>
      <c r="AX116" s="255" t="s">
        <v>103</v>
      </c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7" t="s">
        <v>55</v>
      </c>
      <c r="BN116" s="257"/>
      <c r="BO116" s="258" t="s">
        <v>70</v>
      </c>
      <c r="BP116" s="258"/>
      <c r="BQ116" s="258"/>
      <c r="BR116" s="74"/>
      <c r="BS116" s="74"/>
      <c r="BT116" s="257" t="s">
        <v>55</v>
      </c>
      <c r="BU116" s="257"/>
      <c r="BV116" s="258" t="s">
        <v>71</v>
      </c>
      <c r="BW116" s="258"/>
      <c r="BX116" s="258"/>
      <c r="BY116" s="72"/>
      <c r="BZ116" s="72"/>
      <c r="CA116" s="72"/>
      <c r="CB116" s="25"/>
    </row>
    <row r="117" spans="1:80" ht="15" customHeight="1" x14ac:dyDescent="0.4">
      <c r="A117" s="461"/>
      <c r="B117" s="462"/>
      <c r="C117" s="463"/>
      <c r="D117" s="290"/>
      <c r="E117" s="291"/>
      <c r="F117" s="327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328"/>
      <c r="R117" s="244" t="s">
        <v>10</v>
      </c>
      <c r="S117" s="245"/>
      <c r="T117" s="246"/>
      <c r="U117" s="247" t="s">
        <v>162</v>
      </c>
      <c r="V117" s="245"/>
      <c r="W117" s="246"/>
      <c r="X117" s="247"/>
      <c r="Y117" s="245"/>
      <c r="Z117" s="248"/>
      <c r="AA117" s="24"/>
      <c r="AB117" s="285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287"/>
      <c r="AV117" s="241" t="s">
        <v>84</v>
      </c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3"/>
    </row>
    <row r="118" spans="1:80" ht="15" customHeight="1" x14ac:dyDescent="0.4">
      <c r="A118" s="461"/>
      <c r="B118" s="462"/>
      <c r="C118" s="463"/>
      <c r="D118" s="290"/>
      <c r="E118" s="291"/>
      <c r="F118" s="327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328"/>
      <c r="R118" s="244"/>
      <c r="S118" s="245"/>
      <c r="T118" s="246"/>
      <c r="U118" s="247"/>
      <c r="V118" s="245"/>
      <c r="W118" s="246"/>
      <c r="X118" s="247"/>
      <c r="Y118" s="245"/>
      <c r="Z118" s="248"/>
      <c r="AA118" s="24"/>
      <c r="AB118" s="285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287"/>
      <c r="AV118" s="254" t="s">
        <v>97</v>
      </c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</row>
    <row r="119" spans="1:80" ht="15" customHeight="1" x14ac:dyDescent="0.4">
      <c r="A119" s="461"/>
      <c r="B119" s="462"/>
      <c r="C119" s="463"/>
      <c r="D119" s="290"/>
      <c r="E119" s="291"/>
      <c r="F119" s="327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328"/>
      <c r="R119" s="249">
        <v>3</v>
      </c>
      <c r="S119" s="250"/>
      <c r="T119" s="251"/>
      <c r="U119" s="252">
        <v>2</v>
      </c>
      <c r="V119" s="250"/>
      <c r="W119" s="251"/>
      <c r="X119" s="252">
        <v>1</v>
      </c>
      <c r="Y119" s="250"/>
      <c r="Z119" s="253"/>
      <c r="AA119" s="24">
        <f>IF(R117="○",3,IF(U117="○",2,1))</f>
        <v>3</v>
      </c>
      <c r="AB119" s="285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287"/>
      <c r="AV119" s="254" t="s">
        <v>98</v>
      </c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6"/>
    </row>
    <row r="120" spans="1:80" ht="15" customHeight="1" x14ac:dyDescent="0.4">
      <c r="A120" s="461"/>
      <c r="B120" s="462"/>
      <c r="C120" s="463"/>
      <c r="D120" s="290"/>
      <c r="E120" s="291"/>
      <c r="F120" s="327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328"/>
      <c r="R120" s="249"/>
      <c r="S120" s="250"/>
      <c r="T120" s="251"/>
      <c r="U120" s="252"/>
      <c r="V120" s="250"/>
      <c r="W120" s="251"/>
      <c r="X120" s="252"/>
      <c r="Y120" s="250"/>
      <c r="Z120" s="253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254" t="s">
        <v>99</v>
      </c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6"/>
    </row>
    <row r="121" spans="1:80" ht="15" customHeight="1" x14ac:dyDescent="0.4">
      <c r="A121" s="461"/>
      <c r="B121" s="462"/>
      <c r="C121" s="463"/>
      <c r="D121" s="290"/>
      <c r="E121" s="291"/>
      <c r="F121" s="327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328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254" t="s">
        <v>100</v>
      </c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</row>
    <row r="122" spans="1:80" ht="15" customHeight="1" x14ac:dyDescent="0.4">
      <c r="A122" s="461"/>
      <c r="B122" s="462"/>
      <c r="C122" s="463"/>
      <c r="D122" s="290"/>
      <c r="E122" s="291"/>
      <c r="F122" s="327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328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41" t="s">
        <v>133</v>
      </c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3"/>
    </row>
    <row r="123" spans="1:80" ht="5.25" customHeight="1" thickBot="1" x14ac:dyDescent="0.45">
      <c r="A123" s="464"/>
      <c r="B123" s="465"/>
      <c r="C123" s="466"/>
      <c r="D123" s="297"/>
      <c r="E123" s="298"/>
      <c r="F123" s="32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330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 x14ac:dyDescent="0.4">
      <c r="A124" s="458" t="s">
        <v>145</v>
      </c>
      <c r="B124" s="459"/>
      <c r="C124" s="460"/>
      <c r="D124" s="288" t="s">
        <v>25</v>
      </c>
      <c r="E124" s="289"/>
      <c r="F124" s="419" t="s">
        <v>54</v>
      </c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1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 x14ac:dyDescent="0.4">
      <c r="A125" s="461"/>
      <c r="B125" s="462"/>
      <c r="C125" s="463"/>
      <c r="D125" s="290"/>
      <c r="E125" s="291"/>
      <c r="F125" s="416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8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5" t="s">
        <v>163</v>
      </c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287"/>
      <c r="AV125" s="274" t="s">
        <v>55</v>
      </c>
      <c r="AW125" s="257"/>
      <c r="AX125" s="255" t="s">
        <v>78</v>
      </c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72"/>
      <c r="CA125" s="72"/>
      <c r="CB125" s="25"/>
    </row>
    <row r="126" spans="1:80" ht="15.75" customHeight="1" x14ac:dyDescent="0.4">
      <c r="A126" s="461"/>
      <c r="B126" s="462"/>
      <c r="C126" s="463"/>
      <c r="D126" s="290"/>
      <c r="E126" s="291"/>
      <c r="F126" s="416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8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5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287"/>
      <c r="AV126" s="274" t="s">
        <v>55</v>
      </c>
      <c r="AW126" s="257"/>
      <c r="AX126" s="255" t="s">
        <v>79</v>
      </c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72"/>
      <c r="CA126" s="72"/>
      <c r="CB126" s="25"/>
    </row>
    <row r="127" spans="1:80" ht="15.75" customHeight="1" x14ac:dyDescent="0.4">
      <c r="A127" s="461"/>
      <c r="B127" s="462"/>
      <c r="C127" s="463"/>
      <c r="D127" s="290"/>
      <c r="E127" s="291"/>
      <c r="F127" s="416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8"/>
      <c r="R127" s="244" t="s">
        <v>10</v>
      </c>
      <c r="S127" s="245"/>
      <c r="T127" s="246"/>
      <c r="U127" s="247"/>
      <c r="V127" s="245"/>
      <c r="W127" s="246"/>
      <c r="X127" s="247"/>
      <c r="Y127" s="245"/>
      <c r="Z127" s="248"/>
      <c r="AA127" s="24"/>
      <c r="AB127" s="285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287"/>
      <c r="AV127" s="33"/>
      <c r="AW127" s="192"/>
      <c r="AX127" s="255" t="s">
        <v>103</v>
      </c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7" t="s">
        <v>55</v>
      </c>
      <c r="BN127" s="257"/>
      <c r="BO127" s="258" t="s">
        <v>70</v>
      </c>
      <c r="BP127" s="258"/>
      <c r="BQ127" s="258"/>
      <c r="BR127" s="74"/>
      <c r="BS127" s="74"/>
      <c r="BT127" s="257" t="s">
        <v>55</v>
      </c>
      <c r="BU127" s="257"/>
      <c r="BV127" s="258" t="s">
        <v>71</v>
      </c>
      <c r="BW127" s="258"/>
      <c r="BX127" s="258"/>
      <c r="BY127" s="72"/>
      <c r="BZ127" s="72"/>
      <c r="CA127" s="72"/>
      <c r="CB127" s="25"/>
    </row>
    <row r="128" spans="1:80" ht="15" customHeight="1" x14ac:dyDescent="0.4">
      <c r="A128" s="461"/>
      <c r="B128" s="462"/>
      <c r="C128" s="463"/>
      <c r="D128" s="290"/>
      <c r="E128" s="291"/>
      <c r="F128" s="416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8"/>
      <c r="R128" s="244"/>
      <c r="S128" s="245"/>
      <c r="T128" s="246"/>
      <c r="U128" s="247"/>
      <c r="V128" s="245"/>
      <c r="W128" s="246"/>
      <c r="X128" s="247"/>
      <c r="Y128" s="245"/>
      <c r="Z128" s="248"/>
      <c r="AA128" s="24"/>
      <c r="AB128" s="285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287"/>
      <c r="AV128" s="241" t="s">
        <v>84</v>
      </c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3"/>
    </row>
    <row r="129" spans="1:80" ht="15" customHeight="1" x14ac:dyDescent="0.4">
      <c r="A129" s="461"/>
      <c r="B129" s="462"/>
      <c r="C129" s="463"/>
      <c r="D129" s="290"/>
      <c r="E129" s="291"/>
      <c r="F129" s="416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8"/>
      <c r="R129" s="249">
        <v>3</v>
      </c>
      <c r="S129" s="250"/>
      <c r="T129" s="251"/>
      <c r="U129" s="252">
        <v>2</v>
      </c>
      <c r="V129" s="250"/>
      <c r="W129" s="251"/>
      <c r="X129" s="252">
        <v>1</v>
      </c>
      <c r="Y129" s="250"/>
      <c r="Z129" s="253"/>
      <c r="AA129" s="24">
        <f>IF(R127="○",3,IF(U127="○",2,1))</f>
        <v>3</v>
      </c>
      <c r="AB129" s="285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287"/>
      <c r="AV129" s="254" t="s">
        <v>97</v>
      </c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</row>
    <row r="130" spans="1:80" ht="15" customHeight="1" x14ac:dyDescent="0.4">
      <c r="A130" s="461"/>
      <c r="B130" s="462"/>
      <c r="C130" s="463"/>
      <c r="D130" s="290"/>
      <c r="E130" s="291"/>
      <c r="F130" s="416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8"/>
      <c r="R130" s="249"/>
      <c r="S130" s="250"/>
      <c r="T130" s="251"/>
      <c r="U130" s="252"/>
      <c r="V130" s="250"/>
      <c r="W130" s="251"/>
      <c r="X130" s="252"/>
      <c r="Y130" s="250"/>
      <c r="Z130" s="253"/>
      <c r="AA130" s="24"/>
      <c r="AB130" s="285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287"/>
      <c r="AV130" s="254" t="s">
        <v>98</v>
      </c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</row>
    <row r="131" spans="1:80" ht="15" customHeight="1" x14ac:dyDescent="0.4">
      <c r="A131" s="461"/>
      <c r="B131" s="462"/>
      <c r="C131" s="463"/>
      <c r="D131" s="290"/>
      <c r="E131" s="291"/>
      <c r="F131" s="416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8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254" t="s">
        <v>104</v>
      </c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6"/>
    </row>
    <row r="132" spans="1:80" ht="15" customHeight="1" x14ac:dyDescent="0.4">
      <c r="A132" s="461"/>
      <c r="B132" s="462"/>
      <c r="C132" s="463"/>
      <c r="D132" s="290"/>
      <c r="E132" s="291"/>
      <c r="F132" s="416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8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254" t="s">
        <v>171</v>
      </c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6"/>
    </row>
    <row r="133" spans="1:80" ht="15" customHeight="1" x14ac:dyDescent="0.4">
      <c r="A133" s="461"/>
      <c r="B133" s="462"/>
      <c r="C133" s="463"/>
      <c r="D133" s="290"/>
      <c r="E133" s="291"/>
      <c r="F133" s="416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8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41" t="s">
        <v>133</v>
      </c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43"/>
    </row>
    <row r="134" spans="1:80" ht="8.25" customHeight="1" x14ac:dyDescent="0.4">
      <c r="A134" s="461"/>
      <c r="B134" s="462"/>
      <c r="C134" s="463"/>
      <c r="D134" s="292"/>
      <c r="E134" s="293"/>
      <c r="F134" s="422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4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 x14ac:dyDescent="0.4">
      <c r="A135" s="461"/>
      <c r="B135" s="462"/>
      <c r="C135" s="463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 x14ac:dyDescent="0.4">
      <c r="A136" s="461"/>
      <c r="B136" s="462"/>
      <c r="C136" s="463"/>
      <c r="D136" s="441" t="s">
        <v>26</v>
      </c>
      <c r="E136" s="442"/>
      <c r="F136" s="445" t="s">
        <v>49</v>
      </c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5" t="s">
        <v>154</v>
      </c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287"/>
      <c r="AV136" s="257" t="s">
        <v>55</v>
      </c>
      <c r="AW136" s="257"/>
      <c r="AX136" s="255" t="s">
        <v>77</v>
      </c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72"/>
      <c r="CB136" s="25"/>
    </row>
    <row r="137" spans="1:80" ht="15" customHeight="1" x14ac:dyDescent="0.4">
      <c r="A137" s="461"/>
      <c r="B137" s="462"/>
      <c r="C137" s="463"/>
      <c r="D137" s="441"/>
      <c r="E137" s="442"/>
      <c r="F137" s="445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5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287"/>
      <c r="AV137" s="257" t="s">
        <v>55</v>
      </c>
      <c r="AW137" s="257"/>
      <c r="AX137" s="255" t="s">
        <v>105</v>
      </c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72"/>
      <c r="CB137" s="25"/>
    </row>
    <row r="138" spans="1:80" ht="15" customHeight="1" x14ac:dyDescent="0.4">
      <c r="A138" s="461"/>
      <c r="B138" s="462"/>
      <c r="C138" s="463"/>
      <c r="D138" s="441"/>
      <c r="E138" s="442"/>
      <c r="F138" s="445"/>
      <c r="G138" s="446"/>
      <c r="H138" s="446"/>
      <c r="I138" s="446"/>
      <c r="J138" s="446"/>
      <c r="K138" s="446"/>
      <c r="L138" s="446"/>
      <c r="M138" s="446"/>
      <c r="N138" s="446"/>
      <c r="O138" s="446"/>
      <c r="P138" s="446"/>
      <c r="Q138" s="446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5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287"/>
      <c r="AV138" s="257" t="s">
        <v>55</v>
      </c>
      <c r="AW138" s="257"/>
      <c r="AX138" s="255" t="s">
        <v>106</v>
      </c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72"/>
      <c r="CB138" s="25"/>
    </row>
    <row r="139" spans="1:80" ht="15" customHeight="1" x14ac:dyDescent="0.4">
      <c r="A139" s="461"/>
      <c r="B139" s="462"/>
      <c r="C139" s="463"/>
      <c r="D139" s="441"/>
      <c r="E139" s="442"/>
      <c r="F139" s="445"/>
      <c r="G139" s="446"/>
      <c r="H139" s="446"/>
      <c r="I139" s="446"/>
      <c r="J139" s="446"/>
      <c r="K139" s="446"/>
      <c r="L139" s="446"/>
      <c r="M139" s="446"/>
      <c r="N139" s="446"/>
      <c r="O139" s="446"/>
      <c r="P139" s="446"/>
      <c r="Q139" s="446"/>
      <c r="R139" s="244" t="s">
        <v>10</v>
      </c>
      <c r="S139" s="245"/>
      <c r="T139" s="246"/>
      <c r="U139" s="247"/>
      <c r="V139" s="245"/>
      <c r="W139" s="246"/>
      <c r="X139" s="247"/>
      <c r="Y139" s="245"/>
      <c r="Z139" s="248"/>
      <c r="AA139" s="205"/>
      <c r="AB139" s="285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287"/>
      <c r="AV139" s="74"/>
      <c r="AW139" s="74"/>
      <c r="AX139" s="255" t="s">
        <v>103</v>
      </c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7" t="s">
        <v>55</v>
      </c>
      <c r="BN139" s="257"/>
      <c r="BO139" s="258" t="s">
        <v>70</v>
      </c>
      <c r="BP139" s="258"/>
      <c r="BQ139" s="258"/>
      <c r="BR139" s="74"/>
      <c r="BS139" s="74"/>
      <c r="BT139" s="257" t="s">
        <v>55</v>
      </c>
      <c r="BU139" s="257"/>
      <c r="BV139" s="258" t="s">
        <v>71</v>
      </c>
      <c r="BW139" s="258"/>
      <c r="BX139" s="258"/>
      <c r="BY139" s="74"/>
      <c r="BZ139" s="74"/>
      <c r="CA139" s="74"/>
      <c r="CB139" s="29"/>
    </row>
    <row r="140" spans="1:80" ht="15" customHeight="1" x14ac:dyDescent="0.4">
      <c r="A140" s="461"/>
      <c r="B140" s="462"/>
      <c r="C140" s="463"/>
      <c r="D140" s="441"/>
      <c r="E140" s="442"/>
      <c r="F140" s="445"/>
      <c r="G140" s="446"/>
      <c r="H140" s="446"/>
      <c r="I140" s="446"/>
      <c r="J140" s="446"/>
      <c r="K140" s="446"/>
      <c r="L140" s="446"/>
      <c r="M140" s="446"/>
      <c r="N140" s="446"/>
      <c r="O140" s="446"/>
      <c r="P140" s="446"/>
      <c r="Q140" s="446"/>
      <c r="R140" s="244"/>
      <c r="S140" s="245"/>
      <c r="T140" s="246"/>
      <c r="U140" s="247"/>
      <c r="V140" s="245"/>
      <c r="W140" s="246"/>
      <c r="X140" s="247"/>
      <c r="Y140" s="245"/>
      <c r="Z140" s="248"/>
      <c r="AA140" s="24">
        <f>IF(R139="○",3,IF(U139="○",2,1))</f>
        <v>3</v>
      </c>
      <c r="AB140" s="285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287"/>
      <c r="AV140" s="242" t="s">
        <v>84</v>
      </c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3"/>
    </row>
    <row r="141" spans="1:80" ht="15" customHeight="1" x14ac:dyDescent="0.4">
      <c r="A141" s="461"/>
      <c r="B141" s="462"/>
      <c r="C141" s="463"/>
      <c r="D141" s="441"/>
      <c r="E141" s="442"/>
      <c r="F141" s="445"/>
      <c r="G141" s="446"/>
      <c r="H141" s="446"/>
      <c r="I141" s="446"/>
      <c r="J141" s="446"/>
      <c r="K141" s="446"/>
      <c r="L141" s="446"/>
      <c r="M141" s="446"/>
      <c r="N141" s="446"/>
      <c r="O141" s="446"/>
      <c r="P141" s="446"/>
      <c r="Q141" s="446"/>
      <c r="R141" s="249">
        <v>3</v>
      </c>
      <c r="S141" s="250"/>
      <c r="T141" s="251"/>
      <c r="U141" s="252">
        <v>2</v>
      </c>
      <c r="V141" s="250"/>
      <c r="W141" s="251"/>
      <c r="X141" s="252">
        <v>1</v>
      </c>
      <c r="Y141" s="250"/>
      <c r="Z141" s="253"/>
      <c r="AA141" s="205"/>
      <c r="AB141" s="285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287"/>
      <c r="AV141" s="254" t="s">
        <v>97</v>
      </c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</row>
    <row r="142" spans="1:80" ht="15" customHeight="1" x14ac:dyDescent="0.4">
      <c r="A142" s="461"/>
      <c r="B142" s="462"/>
      <c r="C142" s="463"/>
      <c r="D142" s="441"/>
      <c r="E142" s="442"/>
      <c r="F142" s="445"/>
      <c r="G142" s="446"/>
      <c r="H142" s="446"/>
      <c r="I142" s="446"/>
      <c r="J142" s="446"/>
      <c r="K142" s="446"/>
      <c r="L142" s="446"/>
      <c r="M142" s="446"/>
      <c r="N142" s="446"/>
      <c r="O142" s="446"/>
      <c r="P142" s="446"/>
      <c r="Q142" s="446"/>
      <c r="R142" s="249"/>
      <c r="S142" s="250"/>
      <c r="T142" s="251"/>
      <c r="U142" s="252"/>
      <c r="V142" s="250"/>
      <c r="W142" s="251"/>
      <c r="X142" s="252"/>
      <c r="Y142" s="250"/>
      <c r="Z142" s="253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254" t="s">
        <v>98</v>
      </c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</row>
    <row r="143" spans="1:80" ht="15" customHeight="1" x14ac:dyDescent="0.4">
      <c r="A143" s="461"/>
      <c r="B143" s="462"/>
      <c r="C143" s="463"/>
      <c r="D143" s="441"/>
      <c r="E143" s="442"/>
      <c r="F143" s="445"/>
      <c r="G143" s="446"/>
      <c r="H143" s="446"/>
      <c r="I143" s="446"/>
      <c r="J143" s="446"/>
      <c r="K143" s="446"/>
      <c r="L143" s="446"/>
      <c r="M143" s="446"/>
      <c r="N143" s="446"/>
      <c r="O143" s="446"/>
      <c r="P143" s="446"/>
      <c r="Q143" s="446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254" t="s">
        <v>104</v>
      </c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6"/>
    </row>
    <row r="144" spans="1:80" ht="15" customHeight="1" x14ac:dyDescent="0.4">
      <c r="A144" s="461"/>
      <c r="B144" s="462"/>
      <c r="C144" s="463"/>
      <c r="D144" s="441"/>
      <c r="E144" s="442"/>
      <c r="F144" s="445"/>
      <c r="G144" s="446"/>
      <c r="H144" s="446"/>
      <c r="I144" s="446"/>
      <c r="J144" s="446"/>
      <c r="K144" s="446"/>
      <c r="L144" s="446"/>
      <c r="M144" s="446"/>
      <c r="N144" s="446"/>
      <c r="O144" s="446"/>
      <c r="P144" s="446"/>
      <c r="Q144" s="446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254" t="s">
        <v>107</v>
      </c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6"/>
    </row>
    <row r="145" spans="1:80" ht="15" customHeight="1" x14ac:dyDescent="0.4">
      <c r="A145" s="461"/>
      <c r="B145" s="462"/>
      <c r="C145" s="463"/>
      <c r="D145" s="441"/>
      <c r="E145" s="442"/>
      <c r="F145" s="445"/>
      <c r="G145" s="446"/>
      <c r="H145" s="446"/>
      <c r="I145" s="446"/>
      <c r="J145" s="446"/>
      <c r="K145" s="446"/>
      <c r="L145" s="446"/>
      <c r="M145" s="446"/>
      <c r="N145" s="446"/>
      <c r="O145" s="446"/>
      <c r="P145" s="446"/>
      <c r="Q145" s="446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41" t="s">
        <v>133</v>
      </c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43"/>
    </row>
    <row r="146" spans="1:80" ht="15" customHeight="1" thickBot="1" x14ac:dyDescent="0.45">
      <c r="A146" s="464"/>
      <c r="B146" s="465"/>
      <c r="C146" s="466"/>
      <c r="D146" s="443"/>
      <c r="E146" s="444"/>
      <c r="F146" s="447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 x14ac:dyDescent="0.4">
      <c r="A147" s="458" t="s">
        <v>147</v>
      </c>
      <c r="B147" s="459"/>
      <c r="C147" s="460"/>
      <c r="D147" s="288" t="s">
        <v>27</v>
      </c>
      <c r="E147" s="289"/>
      <c r="F147" s="294" t="s">
        <v>50</v>
      </c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 x14ac:dyDescent="0.4">
      <c r="A148" s="461"/>
      <c r="B148" s="468"/>
      <c r="C148" s="463"/>
      <c r="D148" s="290"/>
      <c r="E148" s="291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5" t="s">
        <v>153</v>
      </c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7"/>
      <c r="AV148" s="274" t="s">
        <v>55</v>
      </c>
      <c r="AW148" s="284"/>
      <c r="AX148" s="264" t="s">
        <v>77</v>
      </c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264"/>
      <c r="BT148" s="264"/>
      <c r="BU148" s="264"/>
      <c r="BV148" s="264"/>
      <c r="BW148" s="264"/>
      <c r="BX148" s="264"/>
      <c r="BY148" s="47"/>
      <c r="BZ148" s="47"/>
      <c r="CA148" s="47"/>
      <c r="CB148" s="25"/>
    </row>
    <row r="149" spans="1:80" ht="15" customHeight="1" x14ac:dyDescent="0.4">
      <c r="A149" s="461"/>
      <c r="B149" s="468"/>
      <c r="C149" s="463"/>
      <c r="D149" s="290"/>
      <c r="E149" s="291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5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7"/>
      <c r="AV149" s="274" t="s">
        <v>55</v>
      </c>
      <c r="AW149" s="284"/>
      <c r="AX149" s="264" t="s">
        <v>80</v>
      </c>
      <c r="AY149" s="264"/>
      <c r="AZ149" s="264"/>
      <c r="BA149" s="264"/>
      <c r="BB149" s="264"/>
      <c r="BC149" s="264"/>
      <c r="BD149" s="264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64"/>
      <c r="BR149" s="264"/>
      <c r="BS149" s="264"/>
      <c r="BT149" s="264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 x14ac:dyDescent="0.4">
      <c r="A150" s="461"/>
      <c r="B150" s="468"/>
      <c r="C150" s="463"/>
      <c r="D150" s="290"/>
      <c r="E150" s="291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244" t="s">
        <v>10</v>
      </c>
      <c r="S150" s="437"/>
      <c r="T150" s="246"/>
      <c r="U150" s="247"/>
      <c r="V150" s="437"/>
      <c r="W150" s="246"/>
      <c r="X150" s="247"/>
      <c r="Y150" s="437"/>
      <c r="Z150" s="248"/>
      <c r="AA150" s="27"/>
      <c r="AB150" s="285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7"/>
      <c r="AV150" s="30"/>
      <c r="AW150" s="31"/>
      <c r="AX150" s="264" t="s">
        <v>103</v>
      </c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4"/>
      <c r="BK150" s="264"/>
      <c r="BL150" s="264"/>
      <c r="BM150" s="257" t="s">
        <v>55</v>
      </c>
      <c r="BN150" s="257"/>
      <c r="BO150" s="258" t="s">
        <v>70</v>
      </c>
      <c r="BP150" s="258"/>
      <c r="BQ150" s="258"/>
      <c r="BR150" s="74"/>
      <c r="BS150" s="74"/>
      <c r="BT150" s="257" t="s">
        <v>55</v>
      </c>
      <c r="BU150" s="257"/>
      <c r="BV150" s="258" t="s">
        <v>71</v>
      </c>
      <c r="BW150" s="258"/>
      <c r="BX150" s="258"/>
      <c r="BY150" s="47"/>
      <c r="BZ150" s="47"/>
      <c r="CA150" s="47"/>
      <c r="CB150" s="25"/>
    </row>
    <row r="151" spans="1:80" ht="15" customHeight="1" x14ac:dyDescent="0.4">
      <c r="A151" s="461"/>
      <c r="B151" s="468"/>
      <c r="C151" s="463"/>
      <c r="D151" s="290"/>
      <c r="E151" s="291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244"/>
      <c r="S151" s="437"/>
      <c r="T151" s="246"/>
      <c r="U151" s="247"/>
      <c r="V151" s="437"/>
      <c r="W151" s="246"/>
      <c r="X151" s="247"/>
      <c r="Y151" s="437"/>
      <c r="Z151" s="248"/>
      <c r="AA151" s="27"/>
      <c r="AB151" s="285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7"/>
      <c r="AV151" s="241" t="s">
        <v>84</v>
      </c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43"/>
    </row>
    <row r="152" spans="1:80" ht="15" customHeight="1" x14ac:dyDescent="0.4">
      <c r="A152" s="461"/>
      <c r="B152" s="468"/>
      <c r="C152" s="463"/>
      <c r="D152" s="290"/>
      <c r="E152" s="291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249">
        <v>3</v>
      </c>
      <c r="S152" s="391"/>
      <c r="T152" s="251"/>
      <c r="U152" s="252">
        <v>2</v>
      </c>
      <c r="V152" s="391"/>
      <c r="W152" s="251"/>
      <c r="X152" s="252">
        <v>1</v>
      </c>
      <c r="Y152" s="391"/>
      <c r="Z152" s="253"/>
      <c r="AA152" s="27">
        <f>IF(R150="○",3,IF(U150="○",2,1))</f>
        <v>3</v>
      </c>
      <c r="AB152" s="285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7"/>
      <c r="AV152" s="254" t="s">
        <v>104</v>
      </c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4"/>
      <c r="BM152" s="264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4"/>
      <c r="BZ152" s="264"/>
      <c r="CA152" s="264"/>
      <c r="CB152" s="256"/>
    </row>
    <row r="153" spans="1:80" ht="15" customHeight="1" x14ac:dyDescent="0.4">
      <c r="A153" s="461"/>
      <c r="B153" s="468"/>
      <c r="C153" s="463"/>
      <c r="D153" s="290"/>
      <c r="E153" s="291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249"/>
      <c r="S153" s="391"/>
      <c r="T153" s="251"/>
      <c r="U153" s="252"/>
      <c r="V153" s="391"/>
      <c r="W153" s="251"/>
      <c r="X153" s="252"/>
      <c r="Y153" s="391"/>
      <c r="Z153" s="253"/>
      <c r="AA153" s="27"/>
      <c r="AB153" s="285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7"/>
      <c r="AV153" s="254" t="s">
        <v>107</v>
      </c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4"/>
      <c r="BZ153" s="264"/>
      <c r="CA153" s="264"/>
      <c r="CB153" s="256"/>
    </row>
    <row r="154" spans="1:80" ht="15" customHeight="1" x14ac:dyDescent="0.4">
      <c r="A154" s="461"/>
      <c r="B154" s="468"/>
      <c r="C154" s="463"/>
      <c r="D154" s="290"/>
      <c r="E154" s="291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5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7"/>
      <c r="AV154" s="254" t="s">
        <v>100</v>
      </c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264"/>
      <c r="BT154" s="264"/>
      <c r="BU154" s="264"/>
      <c r="BV154" s="264"/>
      <c r="BW154" s="264"/>
      <c r="BX154" s="264"/>
      <c r="BY154" s="264"/>
      <c r="BZ154" s="264"/>
      <c r="CA154" s="264"/>
      <c r="CB154" s="256"/>
    </row>
    <row r="155" spans="1:80" ht="15" customHeight="1" x14ac:dyDescent="0.4">
      <c r="A155" s="461"/>
      <c r="B155" s="468"/>
      <c r="C155" s="463"/>
      <c r="D155" s="290"/>
      <c r="E155" s="291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5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7"/>
      <c r="AV155" s="241" t="s">
        <v>133</v>
      </c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43"/>
    </row>
    <row r="156" spans="1:80" ht="5.25" customHeight="1" x14ac:dyDescent="0.4">
      <c r="A156" s="461"/>
      <c r="B156" s="468"/>
      <c r="C156" s="463"/>
      <c r="D156" s="292"/>
      <c r="E156" s="293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 x14ac:dyDescent="0.4">
      <c r="A157" s="461"/>
      <c r="B157" s="468"/>
      <c r="C157" s="463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 x14ac:dyDescent="0.4">
      <c r="A158" s="461"/>
      <c r="B158" s="468"/>
      <c r="C158" s="463"/>
      <c r="D158" s="290" t="s">
        <v>28</v>
      </c>
      <c r="E158" s="291"/>
      <c r="F158" s="438" t="s">
        <v>51</v>
      </c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40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5" t="s">
        <v>152</v>
      </c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7"/>
      <c r="AV158" s="325" t="s">
        <v>55</v>
      </c>
      <c r="AW158" s="326"/>
      <c r="AX158" s="264" t="s">
        <v>109</v>
      </c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47"/>
      <c r="BY158" s="47"/>
      <c r="BZ158" s="47"/>
      <c r="CA158" s="47"/>
      <c r="CB158" s="25"/>
    </row>
    <row r="159" spans="1:80" ht="15" customHeight="1" x14ac:dyDescent="0.4">
      <c r="A159" s="461"/>
      <c r="B159" s="468"/>
      <c r="C159" s="463"/>
      <c r="D159" s="290"/>
      <c r="E159" s="291"/>
      <c r="F159" s="438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40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5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7"/>
      <c r="AV159" s="274" t="s">
        <v>55</v>
      </c>
      <c r="AW159" s="284"/>
      <c r="AX159" s="264" t="s">
        <v>110</v>
      </c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47"/>
      <c r="BY159" s="47"/>
      <c r="BZ159" s="47"/>
      <c r="CA159" s="47"/>
      <c r="CB159" s="25"/>
    </row>
    <row r="160" spans="1:80" ht="15" customHeight="1" x14ac:dyDescent="0.4">
      <c r="A160" s="461"/>
      <c r="B160" s="468"/>
      <c r="C160" s="463"/>
      <c r="D160" s="290"/>
      <c r="E160" s="291"/>
      <c r="F160" s="438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40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5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7"/>
      <c r="AV160" s="274" t="s">
        <v>55</v>
      </c>
      <c r="AW160" s="284"/>
      <c r="AX160" s="264" t="s">
        <v>111</v>
      </c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47"/>
      <c r="BY160" s="47"/>
      <c r="BZ160" s="47"/>
      <c r="CA160" s="47"/>
      <c r="CB160" s="25"/>
    </row>
    <row r="161" spans="1:80" ht="15" customHeight="1" x14ac:dyDescent="0.4">
      <c r="A161" s="461"/>
      <c r="B161" s="468"/>
      <c r="C161" s="463"/>
      <c r="D161" s="290"/>
      <c r="E161" s="291"/>
      <c r="F161" s="438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40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5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7"/>
      <c r="AV161" s="274" t="s">
        <v>55</v>
      </c>
      <c r="AW161" s="284"/>
      <c r="AX161" s="264" t="s">
        <v>112</v>
      </c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4"/>
      <c r="BK161" s="264"/>
      <c r="BL161" s="264"/>
      <c r="BM161" s="264"/>
      <c r="BN161" s="264"/>
      <c r="BO161" s="264"/>
      <c r="BP161" s="264"/>
      <c r="BQ161" s="264"/>
      <c r="BR161" s="264"/>
      <c r="BS161" s="264"/>
      <c r="BT161" s="264"/>
      <c r="BU161" s="264"/>
      <c r="BV161" s="264"/>
      <c r="BW161" s="264"/>
      <c r="BX161" s="47"/>
      <c r="BY161" s="47"/>
      <c r="BZ161" s="47"/>
      <c r="CA161" s="47"/>
      <c r="CB161" s="25"/>
    </row>
    <row r="162" spans="1:80" ht="15" customHeight="1" x14ac:dyDescent="0.4">
      <c r="A162" s="461"/>
      <c r="B162" s="468"/>
      <c r="C162" s="463"/>
      <c r="D162" s="290"/>
      <c r="E162" s="291"/>
      <c r="F162" s="438"/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  <c r="Q162" s="440"/>
      <c r="R162" s="244" t="s">
        <v>10</v>
      </c>
      <c r="S162" s="437"/>
      <c r="T162" s="246"/>
      <c r="U162" s="247"/>
      <c r="V162" s="437"/>
      <c r="W162" s="246"/>
      <c r="X162" s="247"/>
      <c r="Y162" s="437"/>
      <c r="Z162" s="248"/>
      <c r="AA162" s="229"/>
      <c r="AB162" s="285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7"/>
      <c r="AV162" s="231"/>
      <c r="AW162" s="232"/>
      <c r="AX162" s="264" t="s">
        <v>115</v>
      </c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57" t="s">
        <v>55</v>
      </c>
      <c r="BN162" s="257"/>
      <c r="BO162" s="258" t="s">
        <v>70</v>
      </c>
      <c r="BP162" s="258"/>
      <c r="BQ162" s="258"/>
      <c r="BR162" s="74"/>
      <c r="BS162" s="74"/>
      <c r="BT162" s="257" t="s">
        <v>55</v>
      </c>
      <c r="BU162" s="257"/>
      <c r="BV162" s="258" t="s">
        <v>71</v>
      </c>
      <c r="BW162" s="258"/>
      <c r="BX162" s="258"/>
      <c r="BY162" s="28"/>
      <c r="BZ162" s="28"/>
      <c r="CA162" s="47"/>
      <c r="CB162" s="25"/>
    </row>
    <row r="163" spans="1:80" ht="15" customHeight="1" x14ac:dyDescent="0.4">
      <c r="A163" s="461"/>
      <c r="B163" s="468"/>
      <c r="C163" s="463"/>
      <c r="D163" s="290"/>
      <c r="E163" s="291"/>
      <c r="F163" s="438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40"/>
      <c r="R163" s="244"/>
      <c r="S163" s="437"/>
      <c r="T163" s="246"/>
      <c r="U163" s="247"/>
      <c r="V163" s="437"/>
      <c r="W163" s="246"/>
      <c r="X163" s="247"/>
      <c r="Y163" s="437"/>
      <c r="Z163" s="248"/>
      <c r="AA163" s="229"/>
      <c r="AB163" s="285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7"/>
      <c r="AV163" s="241" t="s">
        <v>84</v>
      </c>
      <c r="AW163" s="265"/>
      <c r="AX163" s="265"/>
      <c r="AY163" s="265"/>
      <c r="AZ163" s="265"/>
      <c r="BA163" s="265"/>
      <c r="BB163" s="265"/>
      <c r="BC163" s="265"/>
      <c r="BD163" s="265"/>
      <c r="BE163" s="265"/>
      <c r="BF163" s="265"/>
      <c r="BG163" s="265"/>
      <c r="BH163" s="265"/>
      <c r="BI163" s="265"/>
      <c r="BJ163" s="265"/>
      <c r="BK163" s="265"/>
      <c r="BL163" s="265"/>
      <c r="BM163" s="265"/>
      <c r="BN163" s="265"/>
      <c r="BO163" s="265"/>
      <c r="BP163" s="265"/>
      <c r="BQ163" s="265"/>
      <c r="BR163" s="265"/>
      <c r="BS163" s="265"/>
      <c r="BT163" s="265"/>
      <c r="BU163" s="265"/>
      <c r="BV163" s="265"/>
      <c r="BW163" s="265"/>
      <c r="BX163" s="265"/>
      <c r="BY163" s="265"/>
      <c r="BZ163" s="265"/>
      <c r="CA163" s="265"/>
      <c r="CB163" s="243"/>
    </row>
    <row r="164" spans="1:80" ht="15" customHeight="1" x14ac:dyDescent="0.4">
      <c r="A164" s="461"/>
      <c r="B164" s="468"/>
      <c r="C164" s="463"/>
      <c r="D164" s="290"/>
      <c r="E164" s="291"/>
      <c r="F164" s="438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40"/>
      <c r="R164" s="249">
        <v>3</v>
      </c>
      <c r="S164" s="391"/>
      <c r="T164" s="251"/>
      <c r="U164" s="252">
        <v>2</v>
      </c>
      <c r="V164" s="391"/>
      <c r="W164" s="251"/>
      <c r="X164" s="252">
        <v>1</v>
      </c>
      <c r="Y164" s="391"/>
      <c r="Z164" s="253"/>
      <c r="AA164" s="27">
        <f>IF(R162="○",3,IF(U162="○",2,1))</f>
        <v>3</v>
      </c>
      <c r="AB164" s="285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7"/>
      <c r="AV164" s="254" t="s">
        <v>98</v>
      </c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  <c r="BI164" s="264"/>
      <c r="BJ164" s="264"/>
      <c r="BK164" s="264"/>
      <c r="BL164" s="264"/>
      <c r="BM164" s="264"/>
      <c r="BN164" s="264"/>
      <c r="BO164" s="264"/>
      <c r="BP164" s="264"/>
      <c r="BQ164" s="264"/>
      <c r="BR164" s="264"/>
      <c r="BS164" s="264"/>
      <c r="BT164" s="264"/>
      <c r="BU164" s="264"/>
      <c r="BV164" s="264"/>
      <c r="BW164" s="264"/>
      <c r="BX164" s="264"/>
      <c r="BY164" s="264"/>
      <c r="BZ164" s="264"/>
      <c r="CA164" s="264"/>
      <c r="CB164" s="256"/>
    </row>
    <row r="165" spans="1:80" ht="15" customHeight="1" x14ac:dyDescent="0.4">
      <c r="A165" s="461"/>
      <c r="B165" s="468"/>
      <c r="C165" s="463"/>
      <c r="D165" s="290"/>
      <c r="E165" s="291"/>
      <c r="F165" s="438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40"/>
      <c r="R165" s="249"/>
      <c r="S165" s="391"/>
      <c r="T165" s="251"/>
      <c r="U165" s="252"/>
      <c r="V165" s="391"/>
      <c r="W165" s="251"/>
      <c r="X165" s="252"/>
      <c r="Y165" s="391"/>
      <c r="Z165" s="253"/>
      <c r="AA165" s="27"/>
      <c r="AB165" s="285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7"/>
      <c r="AV165" s="254" t="s">
        <v>113</v>
      </c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264"/>
      <c r="BV165" s="264"/>
      <c r="BW165" s="264"/>
      <c r="BX165" s="264"/>
      <c r="BY165" s="264"/>
      <c r="BZ165" s="264"/>
      <c r="CA165" s="264"/>
      <c r="CB165" s="256"/>
    </row>
    <row r="166" spans="1:80" ht="15" customHeight="1" x14ac:dyDescent="0.4">
      <c r="A166" s="461"/>
      <c r="B166" s="468"/>
      <c r="C166" s="463"/>
      <c r="D166" s="290"/>
      <c r="E166" s="291"/>
      <c r="F166" s="438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40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5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7"/>
      <c r="AV166" s="304" t="s">
        <v>114</v>
      </c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6"/>
    </row>
    <row r="167" spans="1:80" ht="15" customHeight="1" x14ac:dyDescent="0.4">
      <c r="A167" s="461"/>
      <c r="B167" s="468"/>
      <c r="C167" s="463"/>
      <c r="D167" s="290"/>
      <c r="E167" s="291"/>
      <c r="F167" s="438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40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5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7"/>
      <c r="AV167" s="304" t="s">
        <v>172</v>
      </c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6"/>
    </row>
    <row r="168" spans="1:80" ht="15" customHeight="1" x14ac:dyDescent="0.4">
      <c r="A168" s="461"/>
      <c r="B168" s="468"/>
      <c r="C168" s="463"/>
      <c r="D168" s="290"/>
      <c r="E168" s="291"/>
      <c r="F168" s="438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40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5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7"/>
      <c r="AV168" s="241" t="s">
        <v>133</v>
      </c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43"/>
    </row>
    <row r="169" spans="1:80" ht="7.5" customHeight="1" thickBot="1" x14ac:dyDescent="0.45">
      <c r="A169" s="464"/>
      <c r="B169" s="465"/>
      <c r="C169" s="466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 x14ac:dyDescent="0.4">
      <c r="A170" s="458" t="s">
        <v>146</v>
      </c>
      <c r="B170" s="459"/>
      <c r="C170" s="460"/>
      <c r="D170" s="288" t="s">
        <v>116</v>
      </c>
      <c r="E170" s="289"/>
      <c r="F170" s="294" t="s">
        <v>117</v>
      </c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 x14ac:dyDescent="0.4">
      <c r="A171" s="461"/>
      <c r="B171" s="462"/>
      <c r="C171" s="463"/>
      <c r="D171" s="290"/>
      <c r="E171" s="291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5" t="s">
        <v>155</v>
      </c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287"/>
      <c r="AV171" s="320" t="s">
        <v>55</v>
      </c>
      <c r="AW171" s="321"/>
      <c r="AX171" s="255" t="s">
        <v>118</v>
      </c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  <c r="BJ171" s="255"/>
      <c r="BK171" s="255"/>
      <c r="BL171" s="255"/>
      <c r="BM171" s="255"/>
      <c r="BN171" s="255"/>
      <c r="BO171" s="255"/>
      <c r="BP171" s="255"/>
      <c r="BQ171" s="255"/>
      <c r="BR171" s="255"/>
      <c r="BS171" s="255"/>
      <c r="BT171" s="255"/>
      <c r="BU171" s="255"/>
      <c r="BV171" s="255"/>
      <c r="BW171" s="255"/>
      <c r="BX171" s="255"/>
      <c r="BY171" s="72"/>
      <c r="BZ171" s="72"/>
      <c r="CA171" s="72"/>
      <c r="CB171" s="25"/>
    </row>
    <row r="172" spans="1:80" ht="15" customHeight="1" x14ac:dyDescent="0.4">
      <c r="A172" s="461"/>
      <c r="B172" s="462"/>
      <c r="C172" s="463"/>
      <c r="D172" s="290"/>
      <c r="E172" s="291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5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287"/>
      <c r="AV172" s="262"/>
      <c r="AW172" s="263"/>
      <c r="AX172" s="255" t="s">
        <v>103</v>
      </c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  <c r="BJ172" s="255"/>
      <c r="BK172" s="255"/>
      <c r="BL172" s="255"/>
      <c r="BM172" s="257" t="s">
        <v>55</v>
      </c>
      <c r="BN172" s="257"/>
      <c r="BO172" s="258" t="s">
        <v>70</v>
      </c>
      <c r="BP172" s="258"/>
      <c r="BQ172" s="258"/>
      <c r="BR172" s="74"/>
      <c r="BS172" s="74"/>
      <c r="BT172" s="257" t="s">
        <v>55</v>
      </c>
      <c r="BU172" s="257"/>
      <c r="BV172" s="258" t="s">
        <v>71</v>
      </c>
      <c r="BW172" s="258"/>
      <c r="BX172" s="258"/>
      <c r="BY172" s="72"/>
      <c r="BZ172" s="72"/>
      <c r="CA172" s="72"/>
      <c r="CB172" s="25"/>
    </row>
    <row r="173" spans="1:80" ht="15" customHeight="1" x14ac:dyDescent="0.4">
      <c r="A173" s="461"/>
      <c r="B173" s="462"/>
      <c r="C173" s="463"/>
      <c r="D173" s="290"/>
      <c r="E173" s="291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44" t="s">
        <v>10</v>
      </c>
      <c r="S173" s="245"/>
      <c r="T173" s="246"/>
      <c r="U173" s="247"/>
      <c r="V173" s="245"/>
      <c r="W173" s="246"/>
      <c r="X173" s="247"/>
      <c r="Y173" s="245"/>
      <c r="Z173" s="248"/>
      <c r="AA173" s="24"/>
      <c r="AB173" s="285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287"/>
      <c r="AV173" s="320" t="s">
        <v>55</v>
      </c>
      <c r="AW173" s="321"/>
      <c r="AX173" s="255" t="s">
        <v>119</v>
      </c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74"/>
      <c r="BW173" s="74"/>
      <c r="BX173" s="74"/>
      <c r="BY173" s="72"/>
      <c r="BZ173" s="72"/>
      <c r="CA173" s="72"/>
      <c r="CB173" s="25"/>
    </row>
    <row r="174" spans="1:80" ht="15" customHeight="1" x14ac:dyDescent="0.4">
      <c r="A174" s="461"/>
      <c r="B174" s="462"/>
      <c r="C174" s="463"/>
      <c r="D174" s="290"/>
      <c r="E174" s="291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44"/>
      <c r="S174" s="245"/>
      <c r="T174" s="246"/>
      <c r="U174" s="247"/>
      <c r="V174" s="245"/>
      <c r="W174" s="246"/>
      <c r="X174" s="247"/>
      <c r="Y174" s="245"/>
      <c r="Z174" s="248"/>
      <c r="AA174" s="24"/>
      <c r="AB174" s="285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287"/>
      <c r="AV174" s="241" t="s">
        <v>84</v>
      </c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3"/>
    </row>
    <row r="175" spans="1:80" ht="15" customHeight="1" x14ac:dyDescent="0.4">
      <c r="A175" s="461"/>
      <c r="B175" s="462"/>
      <c r="C175" s="463"/>
      <c r="D175" s="290"/>
      <c r="E175" s="291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49">
        <v>3</v>
      </c>
      <c r="S175" s="250"/>
      <c r="T175" s="251"/>
      <c r="U175" s="252">
        <v>2</v>
      </c>
      <c r="V175" s="250"/>
      <c r="W175" s="251"/>
      <c r="X175" s="252">
        <v>1</v>
      </c>
      <c r="Y175" s="250"/>
      <c r="Z175" s="253"/>
      <c r="AA175" s="24">
        <f>IF(R173="○",3,IF(U173="○",2,1))</f>
        <v>3</v>
      </c>
      <c r="AB175" s="285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287"/>
      <c r="AV175" s="254" t="s">
        <v>98</v>
      </c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55"/>
      <c r="BT175" s="255"/>
      <c r="BU175" s="255"/>
      <c r="BV175" s="255"/>
      <c r="BW175" s="255"/>
      <c r="BX175" s="255"/>
      <c r="BY175" s="255"/>
      <c r="BZ175" s="255"/>
      <c r="CA175" s="255"/>
      <c r="CB175" s="256"/>
    </row>
    <row r="176" spans="1:80" ht="15" customHeight="1" x14ac:dyDescent="0.4">
      <c r="A176" s="461"/>
      <c r="B176" s="462"/>
      <c r="C176" s="463"/>
      <c r="D176" s="290"/>
      <c r="E176" s="291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49"/>
      <c r="S176" s="250"/>
      <c r="T176" s="251"/>
      <c r="U176" s="252"/>
      <c r="V176" s="250"/>
      <c r="W176" s="251"/>
      <c r="X176" s="252"/>
      <c r="Y176" s="250"/>
      <c r="Z176" s="253"/>
      <c r="AA176" s="24"/>
      <c r="AB176" s="285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287"/>
      <c r="AV176" s="254" t="s">
        <v>104</v>
      </c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6"/>
    </row>
    <row r="177" spans="1:80" ht="15" customHeight="1" x14ac:dyDescent="0.4">
      <c r="A177" s="461"/>
      <c r="B177" s="462"/>
      <c r="C177" s="463"/>
      <c r="D177" s="290"/>
      <c r="E177" s="291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5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287"/>
      <c r="AV177" s="254" t="s">
        <v>107</v>
      </c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  <c r="BJ177" s="255"/>
      <c r="BK177" s="255"/>
      <c r="BL177" s="255"/>
      <c r="BM177" s="255"/>
      <c r="BN177" s="255"/>
      <c r="BO177" s="255"/>
      <c r="BP177" s="255"/>
      <c r="BQ177" s="255"/>
      <c r="BR177" s="255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6"/>
    </row>
    <row r="178" spans="1:80" ht="15" customHeight="1" x14ac:dyDescent="0.4">
      <c r="A178" s="461"/>
      <c r="B178" s="462"/>
      <c r="C178" s="463"/>
      <c r="D178" s="290"/>
      <c r="E178" s="291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5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287"/>
      <c r="AV178" s="254" t="s">
        <v>100</v>
      </c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6"/>
    </row>
    <row r="179" spans="1:80" ht="15" customHeight="1" x14ac:dyDescent="0.4">
      <c r="A179" s="461"/>
      <c r="B179" s="462"/>
      <c r="C179" s="463"/>
      <c r="D179" s="290"/>
      <c r="E179" s="291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5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287"/>
      <c r="AV179" s="241" t="s">
        <v>133</v>
      </c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3"/>
    </row>
    <row r="180" spans="1:80" ht="9.75" customHeight="1" x14ac:dyDescent="0.4">
      <c r="A180" s="461"/>
      <c r="B180" s="462"/>
      <c r="C180" s="463"/>
      <c r="D180" s="292"/>
      <c r="E180" s="293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 x14ac:dyDescent="0.4">
      <c r="A181" s="461"/>
      <c r="B181" s="462"/>
      <c r="C181" s="463"/>
      <c r="D181" s="290" t="s">
        <v>120</v>
      </c>
      <c r="E181" s="291"/>
      <c r="F181" s="295" t="s">
        <v>170</v>
      </c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 x14ac:dyDescent="0.4">
      <c r="A182" s="461"/>
      <c r="B182" s="462"/>
      <c r="C182" s="463"/>
      <c r="D182" s="290"/>
      <c r="E182" s="291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5" t="s">
        <v>149</v>
      </c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287"/>
      <c r="AV182" s="320" t="s">
        <v>55</v>
      </c>
      <c r="AW182" s="321"/>
      <c r="AX182" s="255" t="s">
        <v>121</v>
      </c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  <c r="BJ182" s="255"/>
      <c r="BK182" s="255"/>
      <c r="BL182" s="255"/>
      <c r="BM182" s="255"/>
      <c r="BN182" s="255"/>
      <c r="BO182" s="255"/>
      <c r="BP182" s="255"/>
      <c r="BQ182" s="255"/>
      <c r="BR182" s="255"/>
      <c r="BS182" s="255"/>
      <c r="BT182" s="255"/>
      <c r="BU182" s="255"/>
      <c r="BV182" s="255"/>
      <c r="BW182" s="255"/>
      <c r="BX182" s="255"/>
      <c r="BY182" s="72"/>
      <c r="BZ182" s="72"/>
      <c r="CA182" s="72"/>
      <c r="CB182" s="25"/>
    </row>
    <row r="183" spans="1:80" ht="15" customHeight="1" x14ac:dyDescent="0.4">
      <c r="A183" s="461"/>
      <c r="B183" s="462"/>
      <c r="C183" s="463"/>
      <c r="D183" s="290"/>
      <c r="E183" s="291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44" t="s">
        <v>10</v>
      </c>
      <c r="S183" s="245"/>
      <c r="T183" s="246"/>
      <c r="U183" s="247"/>
      <c r="V183" s="245"/>
      <c r="W183" s="246"/>
      <c r="X183" s="247"/>
      <c r="Y183" s="245"/>
      <c r="Z183" s="248"/>
      <c r="AA183" s="24"/>
      <c r="AB183" s="285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287"/>
      <c r="AV183" s="322" t="s">
        <v>55</v>
      </c>
      <c r="AW183" s="321"/>
      <c r="AX183" s="255" t="s">
        <v>122</v>
      </c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 x14ac:dyDescent="0.4">
      <c r="A184" s="461"/>
      <c r="B184" s="462"/>
      <c r="C184" s="463"/>
      <c r="D184" s="290"/>
      <c r="E184" s="291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44"/>
      <c r="S184" s="245"/>
      <c r="T184" s="246"/>
      <c r="U184" s="247"/>
      <c r="V184" s="245"/>
      <c r="W184" s="246"/>
      <c r="X184" s="247"/>
      <c r="Y184" s="245"/>
      <c r="Z184" s="248"/>
      <c r="AA184" s="24"/>
      <c r="AB184" s="285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287"/>
      <c r="AV184" s="241" t="s">
        <v>84</v>
      </c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3"/>
    </row>
    <row r="185" spans="1:80" ht="15" customHeight="1" x14ac:dyDescent="0.4">
      <c r="A185" s="461"/>
      <c r="B185" s="462"/>
      <c r="C185" s="463"/>
      <c r="D185" s="290"/>
      <c r="E185" s="291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49">
        <v>3</v>
      </c>
      <c r="S185" s="250"/>
      <c r="T185" s="251"/>
      <c r="U185" s="252">
        <v>2</v>
      </c>
      <c r="V185" s="250"/>
      <c r="W185" s="251"/>
      <c r="X185" s="252">
        <v>1</v>
      </c>
      <c r="Y185" s="250"/>
      <c r="Z185" s="253"/>
      <c r="AA185" s="24">
        <f>IF(R183="○",3,IF(U183="○",2,1))</f>
        <v>3</v>
      </c>
      <c r="AB185" s="285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287"/>
      <c r="AV185" s="254" t="s">
        <v>98</v>
      </c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55"/>
      <c r="BT185" s="255"/>
      <c r="BU185" s="255"/>
      <c r="BV185" s="255"/>
      <c r="BW185" s="255"/>
      <c r="BX185" s="255"/>
      <c r="BY185" s="255"/>
      <c r="BZ185" s="255"/>
      <c r="CA185" s="255"/>
      <c r="CB185" s="256"/>
    </row>
    <row r="186" spans="1:80" ht="15" customHeight="1" x14ac:dyDescent="0.4">
      <c r="A186" s="461"/>
      <c r="B186" s="462"/>
      <c r="C186" s="463"/>
      <c r="D186" s="290"/>
      <c r="E186" s="291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49"/>
      <c r="S186" s="250"/>
      <c r="T186" s="251"/>
      <c r="U186" s="252"/>
      <c r="V186" s="250"/>
      <c r="W186" s="251"/>
      <c r="X186" s="252"/>
      <c r="Y186" s="250"/>
      <c r="Z186" s="253"/>
      <c r="AA186" s="24"/>
      <c r="AB186" s="285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287"/>
      <c r="AV186" s="254" t="s">
        <v>104</v>
      </c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5"/>
      <c r="BV186" s="255"/>
      <c r="BW186" s="255"/>
      <c r="BX186" s="255"/>
      <c r="BY186" s="255"/>
      <c r="BZ186" s="255"/>
      <c r="CA186" s="255"/>
      <c r="CB186" s="256"/>
    </row>
    <row r="187" spans="1:80" ht="15" customHeight="1" x14ac:dyDescent="0.4">
      <c r="A187" s="461"/>
      <c r="B187" s="462"/>
      <c r="C187" s="463"/>
      <c r="D187" s="290"/>
      <c r="E187" s="291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5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287"/>
      <c r="AV187" s="241" t="s">
        <v>133</v>
      </c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3"/>
    </row>
    <row r="188" spans="1:80" ht="10.5" customHeight="1" thickBot="1" x14ac:dyDescent="0.45">
      <c r="A188" s="464"/>
      <c r="B188" s="465"/>
      <c r="C188" s="466"/>
      <c r="D188" s="297"/>
      <c r="E188" s="298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 x14ac:dyDescent="0.45">
      <c r="A189" s="307" t="s">
        <v>29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9"/>
      <c r="R189" s="310" t="str">
        <f>SUM(AA12:AA188)&amp;" 点"</f>
        <v>100 点</v>
      </c>
      <c r="S189" s="311"/>
      <c r="T189" s="311"/>
      <c r="U189" s="311"/>
      <c r="V189" s="311"/>
      <c r="W189" s="311"/>
      <c r="X189" s="311"/>
      <c r="Y189" s="311"/>
      <c r="Z189" s="312"/>
      <c r="AA189" s="236"/>
      <c r="AB189" s="313" t="s">
        <v>108</v>
      </c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14"/>
      <c r="BL189" s="314"/>
      <c r="BM189" s="314"/>
      <c r="BN189" s="314"/>
      <c r="BO189" s="314"/>
      <c r="BP189" s="314"/>
      <c r="BQ189" s="31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 x14ac:dyDescent="0.4">
      <c r="A191" s="315" t="s">
        <v>30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6" t="s">
        <v>31</v>
      </c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 x14ac:dyDescent="0.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 x14ac:dyDescent="0.4">
      <c r="A193" s="4"/>
      <c r="B193" s="4"/>
      <c r="C193" s="324" t="s">
        <v>38</v>
      </c>
      <c r="D193" s="324"/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01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3"/>
      <c r="AT193" s="318" t="s">
        <v>148</v>
      </c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  <c r="BE193" s="319"/>
      <c r="BF193" s="319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 x14ac:dyDescent="0.4">
      <c r="A194" s="4"/>
      <c r="B194" s="4"/>
      <c r="C194" s="324" t="s">
        <v>160</v>
      </c>
      <c r="D194" s="324"/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 x14ac:dyDescent="0.4">
      <c r="A195" s="4"/>
      <c r="B195" s="4"/>
      <c r="C195" s="282" t="s">
        <v>32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 x14ac:dyDescent="0.4">
      <c r="A196" s="4"/>
      <c r="B196" s="4"/>
      <c r="C196" s="282" t="s">
        <v>33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 x14ac:dyDescent="0.4">
      <c r="A197" s="4"/>
      <c r="B197" s="4"/>
      <c r="C197" s="282" t="s">
        <v>34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 x14ac:dyDescent="0.4">
      <c r="A198" s="4"/>
      <c r="B198" s="4"/>
      <c r="C198" s="282" t="s">
        <v>35</v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 x14ac:dyDescent="0.4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BM16:BQ16"/>
    <mergeCell ref="BR16:BT16"/>
    <mergeCell ref="AX18:BJ18"/>
    <mergeCell ref="BK18:BL18"/>
    <mergeCell ref="BM18:BQ18"/>
    <mergeCell ref="BR18:BT18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50:T51"/>
    <mergeCell ref="U50:W51"/>
    <mergeCell ref="X50:Z51"/>
    <mergeCell ref="BV67:BX67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AX72:BQ72"/>
    <mergeCell ref="AX76:BL76"/>
    <mergeCell ref="BM76:BN76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TYO-08</cp:lastModifiedBy>
  <cp:lastPrinted>2022-03-10T08:09:54Z</cp:lastPrinted>
  <dcterms:created xsi:type="dcterms:W3CDTF">2015-06-05T18:17:20Z</dcterms:created>
  <dcterms:modified xsi:type="dcterms:W3CDTF">2022-05-26T00:32:12Z</dcterms:modified>
</cp:coreProperties>
</file>